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Sheet1!$5:$5</definedName>
    <definedName name="_xlnm._FilterDatabase" localSheetId="0" hidden="1">Sheet1!$5:$5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<sst xmlns="http://schemas.openxmlformats.org/spreadsheetml/2006/main" count="271" uniqueCount="255">
  <si>
    <t>附件：</t>
  </si>
  <si>
    <t>冷水滩区2025年4季度就业见习补贴公示名单</t>
  </si>
  <si>
    <t>序号</t>
  </si>
  <si>
    <t>见习单位</t>
  </si>
  <si>
    <t>姓名</t>
  </si>
  <si>
    <t>性别</t>
  </si>
  <si>
    <t>身份证号码</t>
  </si>
  <si>
    <t>见习人员生活补助（元）</t>
  </si>
  <si>
    <t>拨付给见习单位的见习补贴金额（元）</t>
  </si>
  <si>
    <t>冷水滩区机关事务服务中心</t>
  </si>
  <si>
    <t>陈语嫣</t>
  </si>
  <si>
    <t>女</t>
  </si>
  <si>
    <t>431122********0206</t>
  </si>
  <si>
    <t>唐著</t>
  </si>
  <si>
    <t>431103********131X</t>
  </si>
  <si>
    <t>胡蓉</t>
  </si>
  <si>
    <t>431103********062X</t>
  </si>
  <si>
    <t>冷水滩区劳动失业保险服务中心</t>
  </si>
  <si>
    <t>艾海波</t>
  </si>
  <si>
    <t>431103********0076</t>
  </si>
  <si>
    <t>魏湘平</t>
  </si>
  <si>
    <t>431122********8187</t>
  </si>
  <si>
    <t>何芷萱</t>
  </si>
  <si>
    <t>431102********0109</t>
  </si>
  <si>
    <t>蒋仙月</t>
  </si>
  <si>
    <t>431103********0207</t>
  </si>
  <si>
    <t>郭静</t>
  </si>
  <si>
    <t>431103********0027</t>
  </si>
  <si>
    <t>中国共产主义青年团永州市冷水滩区委员会</t>
  </si>
  <si>
    <t>欧阳文弟</t>
  </si>
  <si>
    <t>431126********0242</t>
  </si>
  <si>
    <t>永州市冷水滩区人力资源服务中心</t>
  </si>
  <si>
    <t>李玮琪</t>
  </si>
  <si>
    <t>431103********5717</t>
  </si>
  <si>
    <t>袁欣婕</t>
  </si>
  <si>
    <t>431103********0923</t>
  </si>
  <si>
    <t>陈丽兰</t>
  </si>
  <si>
    <t>431103********1627</t>
  </si>
  <si>
    <t>郭明鑫</t>
  </si>
  <si>
    <t>431103********0106</t>
  </si>
  <si>
    <t>永州市冷水滩区酒类产销事务中心（市场监督管理局）</t>
  </si>
  <si>
    <t>刘俊峰</t>
  </si>
  <si>
    <t>431103********2418</t>
  </si>
  <si>
    <t>永州市冷水滩区政务服务中心（行政审批局）</t>
  </si>
  <si>
    <t>李思南</t>
  </si>
  <si>
    <t>431103********6911</t>
  </si>
  <si>
    <t>唐静怡</t>
  </si>
  <si>
    <t>431102********0043</t>
  </si>
  <si>
    <t>肖柠</t>
  </si>
  <si>
    <t>431126********0725</t>
  </si>
  <si>
    <t>唐宇琦</t>
  </si>
  <si>
    <t>350825********1647</t>
  </si>
  <si>
    <t>冷水滩区社会保险服务中心</t>
  </si>
  <si>
    <t>顾卓贵</t>
  </si>
  <si>
    <t>431103********3329</t>
  </si>
  <si>
    <t>周雨楠</t>
  </si>
  <si>
    <t>431103********0167</t>
  </si>
  <si>
    <t>郑文倩</t>
  </si>
  <si>
    <t>431122********0080</t>
  </si>
  <si>
    <t>彭坤</t>
  </si>
  <si>
    <t>431102********345X</t>
  </si>
  <si>
    <t>唐嘉鑫</t>
  </si>
  <si>
    <t>431103********2719</t>
  </si>
  <si>
    <t>冯家喜</t>
  </si>
  <si>
    <t>420921********3077</t>
  </si>
  <si>
    <t>邓文欣</t>
  </si>
  <si>
    <t>431103********6986</t>
  </si>
  <si>
    <t>梅雅婷</t>
  </si>
  <si>
    <t>430726********1324</t>
  </si>
  <si>
    <t>李辉煌</t>
  </si>
  <si>
    <t>431127********0213</t>
  </si>
  <si>
    <t>张樱</t>
  </si>
  <si>
    <t>431103********0628</t>
  </si>
  <si>
    <t>胡家祯</t>
  </si>
  <si>
    <t>431103********0280</t>
  </si>
  <si>
    <t>永州市冷水滩区劳动争议仲裁院</t>
  </si>
  <si>
    <t>蒋明岳</t>
  </si>
  <si>
    <t>431103********6919</t>
  </si>
  <si>
    <t>唐琰</t>
  </si>
  <si>
    <t>431103********0629</t>
  </si>
  <si>
    <t>唐欣</t>
  </si>
  <si>
    <t>431103********0063</t>
  </si>
  <si>
    <t>湖南省永州市冷水滩区梅湾街道翠竹园社区居民委员会</t>
  </si>
  <si>
    <t>蔡良秀</t>
  </si>
  <si>
    <t>431103********3629</t>
  </si>
  <si>
    <t>李婕</t>
  </si>
  <si>
    <t>431103********0065</t>
  </si>
  <si>
    <t>章子怡</t>
  </si>
  <si>
    <t>431103********0025</t>
  </si>
  <si>
    <t>永州市冷水滩区杨家桥社区卫生服务中心</t>
  </si>
  <si>
    <t>杨海灵</t>
  </si>
  <si>
    <t>431103********0048</t>
  </si>
  <si>
    <t>刘烨</t>
  </si>
  <si>
    <t>431103********0284</t>
  </si>
  <si>
    <t>李敏</t>
  </si>
  <si>
    <t>431121********8743</t>
  </si>
  <si>
    <t>黄莺</t>
  </si>
  <si>
    <t>431103********0021</t>
  </si>
  <si>
    <t>永州市交通运输综合行政执法支队冷水滩区大队</t>
  </si>
  <si>
    <t>黄子杰</t>
  </si>
  <si>
    <t>431103********0170</t>
  </si>
  <si>
    <t>易峥帆</t>
  </si>
  <si>
    <t>431122********025X</t>
  </si>
  <si>
    <t>永州市冷水滩区就业服务中心</t>
  </si>
  <si>
    <t>文玉</t>
  </si>
  <si>
    <t>431122********5160</t>
  </si>
  <si>
    <t>张林志</t>
  </si>
  <si>
    <t>431103********4215</t>
  </si>
  <si>
    <t>李扬扬</t>
  </si>
  <si>
    <t>431103********1347</t>
  </si>
  <si>
    <t>永州市冷水滩区保障性住房服务中心</t>
  </si>
  <si>
    <t>张玉虎</t>
  </si>
  <si>
    <t>431103********1610</t>
  </si>
  <si>
    <t>永州市冷水滩区工伤保险服务中心</t>
  </si>
  <si>
    <t>邓晴</t>
  </si>
  <si>
    <t>431121********6522</t>
  </si>
  <si>
    <t>李芝琼</t>
  </si>
  <si>
    <t>431103********5822</t>
  </si>
  <si>
    <t>冷水滩区禁毒工作社会化宣传教育中心</t>
  </si>
  <si>
    <t>陈建华</t>
  </si>
  <si>
    <t>431124********0016</t>
  </si>
  <si>
    <t>唐嘉琪</t>
  </si>
  <si>
    <t>431122********0187</t>
  </si>
  <si>
    <t>冯文</t>
  </si>
  <si>
    <t>男</t>
  </si>
  <si>
    <t>431103********0013</t>
  </si>
  <si>
    <t>胡畅</t>
  </si>
  <si>
    <t>431103********8799</t>
  </si>
  <si>
    <t>国家统计局冷水滩调查队</t>
  </si>
  <si>
    <t>陈冠宇</t>
  </si>
  <si>
    <t>431121********0118</t>
  </si>
  <si>
    <t>冷水滩区工业园社区卫生服务中心</t>
  </si>
  <si>
    <t>王祺炜</t>
  </si>
  <si>
    <t>431103********841X</t>
  </si>
  <si>
    <t>唐聘</t>
  </si>
  <si>
    <t>431103********3663</t>
  </si>
  <si>
    <t>永州市冷水滩区永州火车站广场服务中心</t>
  </si>
  <si>
    <t>艾帅</t>
  </si>
  <si>
    <t>431103********0177</t>
  </si>
  <si>
    <t>永州市冷水滩区牛角坝镇卫生院</t>
  </si>
  <si>
    <t>曾文杰</t>
  </si>
  <si>
    <t>431122********0090</t>
  </si>
  <si>
    <t>湖南省永州市冷水滩区梅湾街道清桥社区居民委员会</t>
  </si>
  <si>
    <t>许云飞</t>
  </si>
  <si>
    <t>431103********0619</t>
  </si>
  <si>
    <t>陈莹莹</t>
  </si>
  <si>
    <t>431102********9047</t>
  </si>
  <si>
    <t>罗佳</t>
  </si>
  <si>
    <t>431103********8819</t>
  </si>
  <si>
    <t>永州市冷水滩区梅湾街道三多亭社区居民委员会</t>
  </si>
  <si>
    <t>罗宇杰</t>
  </si>
  <si>
    <t>431103********0919</t>
  </si>
  <si>
    <t>谭夏菲</t>
  </si>
  <si>
    <t>431125********0026</t>
  </si>
  <si>
    <t>唐湘惠</t>
  </si>
  <si>
    <t>431121********010X</t>
  </si>
  <si>
    <t>周涛</t>
  </si>
  <si>
    <t>431124********5153</t>
  </si>
  <si>
    <t>冷水滩区妇幼保健计划生育服务中心</t>
  </si>
  <si>
    <t>唐咏琪</t>
  </si>
  <si>
    <t>431103********0185</t>
  </si>
  <si>
    <t>徐康敏</t>
  </si>
  <si>
    <t>431103********0081</t>
  </si>
  <si>
    <t>冯素珍</t>
  </si>
  <si>
    <t>431103********006X</t>
  </si>
  <si>
    <t>冷水滩区城市环境卫生和园林绿化服中心</t>
  </si>
  <si>
    <t>李杨凯</t>
  </si>
  <si>
    <t>431103********1311</t>
  </si>
  <si>
    <t>永州市冷水滩区梧桐社区卫生服务中心</t>
  </si>
  <si>
    <t>潘宁陵</t>
  </si>
  <si>
    <t>431103********0961</t>
  </si>
  <si>
    <t>吴子杰</t>
  </si>
  <si>
    <t>431103********3333</t>
  </si>
  <si>
    <t>黄鸣燕</t>
  </si>
  <si>
    <t>431103********3320</t>
  </si>
  <si>
    <t>伍丽君</t>
  </si>
  <si>
    <t>431122********618X</t>
  </si>
  <si>
    <t>永州市冷水滩区菱角山社区卫生服务中心</t>
  </si>
  <si>
    <t>刘奕轩</t>
  </si>
  <si>
    <t>431103********0913</t>
  </si>
  <si>
    <t>文慧楠</t>
  </si>
  <si>
    <t>431123********0049</t>
  </si>
  <si>
    <t>永州市冷水滩区肖家园社区卫生服务中心</t>
  </si>
  <si>
    <t>伍州洋</t>
  </si>
  <si>
    <t>431103********0115</t>
  </si>
  <si>
    <t>魏红英</t>
  </si>
  <si>
    <t>431124********5120</t>
  </si>
  <si>
    <t>周湘</t>
  </si>
  <si>
    <t>431103********7001</t>
  </si>
  <si>
    <t>永州市冷水滩区珊瑚社区卫生服务中心</t>
  </si>
  <si>
    <t>罗觅觅</t>
  </si>
  <si>
    <t>431103********5728</t>
  </si>
  <si>
    <t>艾雨莲</t>
  </si>
  <si>
    <t>永州市冷水滩区法律援助中心（司法局）</t>
  </si>
  <si>
    <t>李俊</t>
  </si>
  <si>
    <t>431103********0910</t>
  </si>
  <si>
    <t>伍碧瑶</t>
  </si>
  <si>
    <t>431121********7627</t>
  </si>
  <si>
    <t>冯英</t>
  </si>
  <si>
    <t>邓锋伦</t>
  </si>
  <si>
    <t>431122********6155</t>
  </si>
  <si>
    <t>秦姝慧</t>
  </si>
  <si>
    <t>431103********0705</t>
  </si>
  <si>
    <t>永州市冷水滩区畜牧水产事务中心</t>
  </si>
  <si>
    <t>熊莹</t>
  </si>
  <si>
    <t>431103********0624</t>
  </si>
  <si>
    <t>吴琴云</t>
  </si>
  <si>
    <t>431122********0222</t>
  </si>
  <si>
    <t>湖南省永州市冷水滩区珊瑚街道古塘社区居民委员会</t>
  </si>
  <si>
    <t>刘富强</t>
  </si>
  <si>
    <t>431122********0096</t>
  </si>
  <si>
    <t xml:space="preserve">杨雅琦 </t>
  </si>
  <si>
    <t>431103********0123</t>
  </si>
  <si>
    <t>湖南省永州市冷水滩区凤凰街道湖塘社区居民委员会</t>
  </si>
  <si>
    <t>唐俊伟</t>
  </si>
  <si>
    <t>431103********575X</t>
  </si>
  <si>
    <t>永州市冷水滩区医疗保障事务中心</t>
  </si>
  <si>
    <t>尹扬</t>
  </si>
  <si>
    <t>431102********0089</t>
  </si>
  <si>
    <t>永州市冷水滩区自然资源事务中心（自然资源局）</t>
  </si>
  <si>
    <t>罗景匀</t>
  </si>
  <si>
    <t>431103********6914</t>
  </si>
  <si>
    <t>唐语婕</t>
  </si>
  <si>
    <t>431102********0222</t>
  </si>
  <si>
    <t>冷水滩区抗旱服务队（应急管理局）</t>
  </si>
  <si>
    <t>杨绍博</t>
  </si>
  <si>
    <t>431103********6934</t>
  </si>
  <si>
    <t>胡灵芝</t>
  </si>
  <si>
    <t>431103********0026</t>
  </si>
  <si>
    <t>冷水滩区委党史研究室</t>
  </si>
  <si>
    <t>向淳</t>
  </si>
  <si>
    <t>431102********1133</t>
  </si>
  <si>
    <t>黄芳慈</t>
  </si>
  <si>
    <t>永州市第三人民医院</t>
  </si>
  <si>
    <t>周俊逸</t>
  </si>
  <si>
    <t>431103********0090</t>
  </si>
  <si>
    <t>范婷婷</t>
  </si>
  <si>
    <t>431102********0021</t>
  </si>
  <si>
    <t>尹翔</t>
  </si>
  <si>
    <t>431122********7190</t>
  </si>
  <si>
    <t>屈闪辉</t>
  </si>
  <si>
    <t>431103********2717</t>
  </si>
  <si>
    <t>永州市冷水滩区菱角山小学</t>
  </si>
  <si>
    <t>唐剑婷</t>
  </si>
  <si>
    <t>431103********2826</t>
  </si>
  <si>
    <t>唐红</t>
  </si>
  <si>
    <t>431103********0108</t>
  </si>
  <si>
    <t>潇湘兴业集团</t>
  </si>
  <si>
    <t>唐瑞华</t>
  </si>
  <si>
    <t>431102********3877</t>
  </si>
  <si>
    <t>永州市冷水滩三湘人力资源有限公司</t>
  </si>
  <si>
    <t>沈扬</t>
  </si>
  <si>
    <t>431122********8214</t>
  </si>
  <si>
    <t>周熙涵</t>
  </si>
  <si>
    <t>510623********7215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</si>
</sst>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8"/>
      <name val="宋体"/>
      <charset val="134"/>
    </font>
    <font>
      <sz val="11"/>
      <name val="宋体"/>
      <family val="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员工基本资料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76835</xdr:colOff>
      <xdr:row>4</xdr:row>
      <xdr:rowOff>164465</xdr:rowOff>
    </xdr:to>
    <xdr:sp>
      <xdr:nvSpPr>
        <xdr:cNvPr id="1785" name="Text Box 1"/>
        <xdr:cNvSpPr txBox="1"/>
      </xdr:nvSpPr>
      <xdr:spPr>
        <a:xfrm>
          <a:off x="4400550" y="1625600"/>
          <a:ext cx="76835" cy="164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76835</xdr:colOff>
      <xdr:row>4</xdr:row>
      <xdr:rowOff>164465</xdr:rowOff>
    </xdr:to>
    <xdr:sp>
      <xdr:nvSpPr>
        <xdr:cNvPr id="1786" name="Text Box 2"/>
        <xdr:cNvSpPr txBox="1"/>
      </xdr:nvSpPr>
      <xdr:spPr>
        <a:xfrm>
          <a:off x="4400550" y="1625600"/>
          <a:ext cx="76835" cy="164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76835</xdr:colOff>
      <xdr:row>4</xdr:row>
      <xdr:rowOff>164465</xdr:rowOff>
    </xdr:to>
    <xdr:sp>
      <xdr:nvSpPr>
        <xdr:cNvPr id="1787" name="Text Box 1"/>
        <xdr:cNvSpPr txBox="1"/>
      </xdr:nvSpPr>
      <xdr:spPr>
        <a:xfrm>
          <a:off x="4400550" y="1625600"/>
          <a:ext cx="76835" cy="164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76835</xdr:colOff>
      <xdr:row>4</xdr:row>
      <xdr:rowOff>164465</xdr:rowOff>
    </xdr:to>
    <xdr:sp>
      <xdr:nvSpPr>
        <xdr:cNvPr id="1788" name="Text Box 2"/>
        <xdr:cNvSpPr txBox="1"/>
      </xdr:nvSpPr>
      <xdr:spPr>
        <a:xfrm>
          <a:off x="4400550" y="1625600"/>
          <a:ext cx="76835" cy="164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76835</xdr:colOff>
      <xdr:row>3</xdr:row>
      <xdr:rowOff>160655</xdr:rowOff>
    </xdr:to>
    <xdr:sp>
      <xdr:nvSpPr>
        <xdr:cNvPr id="1789" name="Text Box 1"/>
        <xdr:cNvSpPr txBox="1"/>
      </xdr:nvSpPr>
      <xdr:spPr>
        <a:xfrm>
          <a:off x="4400550" y="952500"/>
          <a:ext cx="76835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76835</xdr:colOff>
      <xdr:row>3</xdr:row>
      <xdr:rowOff>160655</xdr:rowOff>
    </xdr:to>
    <xdr:sp>
      <xdr:nvSpPr>
        <xdr:cNvPr id="1790" name="Text Box 2"/>
        <xdr:cNvSpPr txBox="1"/>
      </xdr:nvSpPr>
      <xdr:spPr>
        <a:xfrm>
          <a:off x="4400550" y="952500"/>
          <a:ext cx="76835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76835</xdr:colOff>
      <xdr:row>3</xdr:row>
      <xdr:rowOff>160655</xdr:rowOff>
    </xdr:to>
    <xdr:sp>
      <xdr:nvSpPr>
        <xdr:cNvPr id="1791" name="Text Box 1"/>
        <xdr:cNvSpPr txBox="1"/>
      </xdr:nvSpPr>
      <xdr:spPr>
        <a:xfrm>
          <a:off x="4400550" y="952500"/>
          <a:ext cx="76835" cy="160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76835</xdr:colOff>
      <xdr:row>3</xdr:row>
      <xdr:rowOff>160655</xdr:rowOff>
    </xdr:to>
    <xdr:sp>
      <xdr:nvSpPr>
        <xdr:cNvPr id="1792" name="Text Box 2"/>
        <xdr:cNvSpPr txBox="1"/>
      </xdr:nvSpPr>
      <xdr:spPr>
        <a:xfrm>
          <a:off x="4400550" y="952500"/>
          <a:ext cx="76835" cy="1606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09"/>
  <sheetViews>
    <sheetView tabSelected="1" workbookViewId="0">
      <selection activeCell="F13" sqref="F13"/>
    </sheetView>
  </sheetViews>
  <sheetFormatPr defaultColWidth="9.14285714285714" defaultRowHeight="22" customHeight="1"/>
  <cols>
    <col min="1" max="1" width="7.14285714285714" style="5" customWidth="1"/>
    <col min="2" max="2" width="58.8571428571429" style="7" customWidth="1"/>
    <col min="3" max="3" width="10.7142857142857" style="5" customWidth="1"/>
    <col min="4" max="4" width="5" style="5" customWidth="1"/>
    <col min="5" max="5" width="23.7142857142857" style="5" customWidth="1"/>
    <col min="6" max="7" width="15.5714285714286" style="5" customWidth="1"/>
    <col min="8" max="8" width="29.1428571428571" style="5" customWidth="1"/>
    <col min="9" max="233" width="9.14285714285714" style="5"/>
    <col min="235" max="16384" width="9.14285714285714" style="5"/>
  </cols>
  <sheetData>
    <row r="1" s="1" customFormat="1" ht="19" customHeight="1" spans="1:255">
      <c r="A1" s="8" t="s">
        <v>0</v>
      </c>
      <c r="B1" s="8"/>
      <c r="C1" s="9"/>
      <c r="F1" s="10"/>
      <c r="G1" s="10"/>
    </row>
    <row r="2" s="1" customFormat="1" ht="28" customHeight="1" spans="1:255">
      <c r="A2" s="8"/>
      <c r="B2" s="11"/>
      <c r="C2" s="9"/>
      <c r="F2" s="10"/>
      <c r="G2" s="10"/>
    </row>
    <row r="3" s="1" customFormat="1" ht="28" customHeight="1" spans="1:255">
      <c r="A3" s="2"/>
      <c r="B3" s="12"/>
      <c r="C3" s="9"/>
      <c r="F3" s="10"/>
      <c r="G3" s="10"/>
    </row>
    <row r="4" s="2" customFormat="1" ht="53" customHeight="1" spans="1:255">
      <c r="A4" s="13" t="s">
        <v>1</v>
      </c>
      <c r="B4" s="13"/>
      <c r="C4" s="13"/>
      <c r="D4" s="13"/>
      <c r="E4" s="13"/>
      <c r="F4" s="13"/>
      <c r="G4" s="1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</row>
    <row r="5" s="3" customFormat="1" ht="48" customHeight="1" spans="1:255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5"/>
      <c r="IO5" s="5"/>
      <c r="IP5" s="5"/>
      <c r="IQ5" s="5"/>
      <c r="IR5" s="5"/>
      <c r="IS5" s="5"/>
      <c r="IT5" s="5"/>
      <c r="IU5" s="5"/>
    </row>
    <row r="6" s="4" customFormat="1" customHeight="1" spans="1:255">
      <c r="A6" s="17">
        <v>1</v>
      </c>
      <c r="B6" s="18" t="s">
        <v>9</v>
      </c>
      <c r="C6" s="19" t="s">
        <v>10</v>
      </c>
      <c r="D6" s="19" t="s">
        <v>11</v>
      </c>
      <c r="E6" s="19" t="s">
        <v>12</v>
      </c>
      <c r="F6" s="20">
        <v>5400</v>
      </c>
      <c r="G6" s="21">
        <v>16200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5"/>
      <c r="IM6" s="5"/>
      <c r="IN6" s="5"/>
      <c r="IO6" s="5"/>
      <c r="IP6" s="5"/>
      <c r="IQ6" s="5"/>
      <c r="IR6" s="5"/>
      <c r="IS6" s="5"/>
      <c r="IT6" s="5"/>
      <c r="IU6" s="5"/>
    </row>
    <row r="7" s="5" customFormat="1" customHeight="1" spans="1:255">
      <c r="A7" s="17">
        <v>2</v>
      </c>
      <c r="B7" s="18"/>
      <c r="C7" s="23" t="s">
        <v>13</v>
      </c>
      <c r="D7" s="23" t="str">
        <f t="shared" ref="D7:D13" si="0">IF(OR(LEN(E7)=15,LEN(E7)=18),IF(MOD(MID(E7,15,3)*1,2),"男","女"),#N/A)</f>
        <v>男</v>
      </c>
      <c r="E7" s="19" t="s">
        <v>14</v>
      </c>
      <c r="F7" s="20">
        <v>5400</v>
      </c>
      <c r="G7" s="21"/>
      <c r="H7" s="22"/>
      <c r="HZ7" s="6"/>
    </row>
    <row r="8" s="5" customFormat="1" customHeight="1" spans="1:255">
      <c r="A8" s="17">
        <v>3</v>
      </c>
      <c r="B8" s="18"/>
      <c r="C8" s="23" t="s">
        <v>15</v>
      </c>
      <c r="D8" s="23" t="s">
        <v>11</v>
      </c>
      <c r="E8" s="19" t="s">
        <v>16</v>
      </c>
      <c r="F8" s="20">
        <v>5400</v>
      </c>
      <c r="G8" s="21"/>
      <c r="H8" s="22"/>
      <c r="HZ8" s="6"/>
    </row>
    <row r="9" s="5" customFormat="1" customHeight="1" spans="1:255">
      <c r="A9" s="17">
        <v>4</v>
      </c>
      <c r="B9" s="18" t="s">
        <v>17</v>
      </c>
      <c r="C9" s="23" t="s">
        <v>18</v>
      </c>
      <c r="D9" s="23" t="str">
        <f t="shared" si="0"/>
        <v>男</v>
      </c>
      <c r="E9" s="19" t="s">
        <v>19</v>
      </c>
      <c r="F9" s="20">
        <v>1800</v>
      </c>
      <c r="G9" s="21">
        <v>23300</v>
      </c>
      <c r="H9" s="22"/>
      <c r="HZ9" s="6"/>
    </row>
    <row r="10" s="5" customFormat="1" customHeight="1" spans="1:255">
      <c r="A10" s="17">
        <v>5</v>
      </c>
      <c r="B10" s="18"/>
      <c r="C10" s="23" t="s">
        <v>20</v>
      </c>
      <c r="D10" s="23" t="str">
        <f t="shared" si="0"/>
        <v>女</v>
      </c>
      <c r="E10" s="19" t="s">
        <v>21</v>
      </c>
      <c r="F10" s="20">
        <v>1800</v>
      </c>
      <c r="G10" s="21"/>
      <c r="H10" s="22"/>
      <c r="HZ10" s="6"/>
    </row>
    <row r="11" s="5" customFormat="1" customHeight="1" spans="1:255">
      <c r="A11" s="17">
        <v>6</v>
      </c>
      <c r="B11" s="18"/>
      <c r="C11" s="23" t="s">
        <v>22</v>
      </c>
      <c r="D11" s="23" t="str">
        <f t="shared" si="0"/>
        <v>女</v>
      </c>
      <c r="E11" s="19" t="s">
        <v>23</v>
      </c>
      <c r="F11" s="20">
        <v>8900</v>
      </c>
      <c r="G11" s="21"/>
      <c r="H11" s="22"/>
      <c r="HZ11" s="6"/>
    </row>
    <row r="12" s="5" customFormat="1" customHeight="1" spans="1:255">
      <c r="A12" s="17">
        <v>7</v>
      </c>
      <c r="B12" s="18"/>
      <c r="C12" s="23" t="s">
        <v>24</v>
      </c>
      <c r="D12" s="23" t="str">
        <f t="shared" si="0"/>
        <v>女</v>
      </c>
      <c r="E12" s="19" t="s">
        <v>25</v>
      </c>
      <c r="F12" s="20">
        <v>5400</v>
      </c>
      <c r="G12" s="21"/>
      <c r="H12" s="22"/>
      <c r="HZ12" s="6"/>
    </row>
    <row r="13" s="5" customFormat="1" customHeight="1" spans="1:255">
      <c r="A13" s="17">
        <v>8</v>
      </c>
      <c r="B13" s="18"/>
      <c r="C13" s="24" t="s">
        <v>26</v>
      </c>
      <c r="D13" s="23" t="str">
        <f t="shared" si="0"/>
        <v>女</v>
      </c>
      <c r="E13" s="24" t="s">
        <v>27</v>
      </c>
      <c r="F13" s="20">
        <v>5400</v>
      </c>
      <c r="G13" s="21"/>
      <c r="H13" s="22"/>
      <c r="HZ13" s="6"/>
    </row>
    <row r="14" s="5" customFormat="1" customHeight="1" spans="1:255">
      <c r="A14" s="17">
        <v>9</v>
      </c>
      <c r="B14" s="18" t="s">
        <v>28</v>
      </c>
      <c r="C14" s="24" t="s">
        <v>29</v>
      </c>
      <c r="D14" s="23" t="s">
        <v>11</v>
      </c>
      <c r="E14" s="19" t="s">
        <v>30</v>
      </c>
      <c r="F14" s="20">
        <v>5400</v>
      </c>
      <c r="G14" s="21">
        <v>5400</v>
      </c>
      <c r="H14" s="22"/>
      <c r="HZ14" s="6"/>
    </row>
    <row r="15" s="5" customFormat="1" customHeight="1" spans="1:255">
      <c r="A15" s="17">
        <v>10</v>
      </c>
      <c r="B15" s="25" t="s">
        <v>31</v>
      </c>
      <c r="C15" s="24" t="s">
        <v>32</v>
      </c>
      <c r="D15" s="23" t="str">
        <f t="shared" ref="D15:D17" si="1">IF(OR(LEN(E15)=15,LEN(E15)=18),IF(MOD(MID(E15,15,3)*1,2),"男","女"),#N/A)</f>
        <v>男</v>
      </c>
      <c r="E15" s="19" t="s">
        <v>33</v>
      </c>
      <c r="F15" s="20">
        <v>5400</v>
      </c>
      <c r="G15" s="26">
        <v>22500</v>
      </c>
      <c r="H15" s="22"/>
      <c r="HZ15" s="6"/>
    </row>
    <row r="16" s="5" customFormat="1" customHeight="1" spans="1:255">
      <c r="A16" s="17">
        <v>11</v>
      </c>
      <c r="B16" s="25"/>
      <c r="C16" s="24" t="s">
        <v>34</v>
      </c>
      <c r="D16" s="23" t="str">
        <f t="shared" si="1"/>
        <v>女</v>
      </c>
      <c r="E16" s="19" t="s">
        <v>35</v>
      </c>
      <c r="F16" s="20">
        <v>5400</v>
      </c>
      <c r="G16" s="26"/>
      <c r="H16" s="22"/>
      <c r="HZ16" s="6"/>
    </row>
    <row r="17" s="5" customFormat="1" customHeight="1" spans="1:234">
      <c r="A17" s="17">
        <v>12</v>
      </c>
      <c r="B17" s="25"/>
      <c r="C17" s="24" t="s">
        <v>36</v>
      </c>
      <c r="D17" s="23" t="str">
        <f t="shared" si="1"/>
        <v>女</v>
      </c>
      <c r="E17" s="19" t="s">
        <v>37</v>
      </c>
      <c r="F17" s="20">
        <v>5400</v>
      </c>
      <c r="G17" s="26"/>
      <c r="H17" s="22"/>
      <c r="HZ17" s="6"/>
    </row>
    <row r="18" s="5" customFormat="1" customHeight="1" spans="1:234">
      <c r="A18" s="17">
        <v>13</v>
      </c>
      <c r="B18" s="25"/>
      <c r="C18" s="24" t="s">
        <v>38</v>
      </c>
      <c r="D18" s="23" t="s">
        <v>11</v>
      </c>
      <c r="E18" s="27" t="s">
        <v>39</v>
      </c>
      <c r="F18" s="20">
        <v>6300</v>
      </c>
      <c r="G18" s="26"/>
      <c r="H18" s="22"/>
      <c r="HZ18" s="6"/>
    </row>
    <row r="19" s="5" customFormat="1" customHeight="1" spans="1:234">
      <c r="A19" s="17">
        <v>14</v>
      </c>
      <c r="B19" s="18" t="s">
        <v>40</v>
      </c>
      <c r="C19" s="24" t="s">
        <v>41</v>
      </c>
      <c r="D19" s="23" t="str">
        <f t="shared" ref="D19:D53" si="2">IF(OR(LEN(E19)=15,LEN(E19)=18),IF(MOD(MID(E19,15,3)*1,2),"男","女"),#N/A)</f>
        <v>男</v>
      </c>
      <c r="E19" s="24" t="s">
        <v>42</v>
      </c>
      <c r="F19" s="20">
        <v>5400</v>
      </c>
      <c r="G19" s="21">
        <v>5400</v>
      </c>
      <c r="H19" s="22"/>
      <c r="HZ19" s="6"/>
    </row>
    <row r="20" s="5" customFormat="1" customHeight="1" spans="1:234">
      <c r="A20" s="17">
        <v>15</v>
      </c>
      <c r="B20" s="18" t="s">
        <v>43</v>
      </c>
      <c r="C20" s="23" t="s">
        <v>44</v>
      </c>
      <c r="D20" s="23" t="str">
        <f t="shared" si="2"/>
        <v>男</v>
      </c>
      <c r="E20" s="27" t="s">
        <v>45</v>
      </c>
      <c r="F20" s="20">
        <v>10600</v>
      </c>
      <c r="G20" s="21">
        <v>37000</v>
      </c>
      <c r="H20" s="22"/>
      <c r="HZ20" s="6"/>
    </row>
    <row r="21" s="5" customFormat="1" customHeight="1" spans="1:234">
      <c r="A21" s="17">
        <v>16</v>
      </c>
      <c r="B21" s="18"/>
      <c r="C21" s="23" t="s">
        <v>46</v>
      </c>
      <c r="D21" s="23" t="str">
        <f t="shared" si="2"/>
        <v>女</v>
      </c>
      <c r="E21" s="19" t="s">
        <v>47</v>
      </c>
      <c r="F21" s="20">
        <v>10600</v>
      </c>
      <c r="G21" s="21"/>
      <c r="H21" s="22"/>
      <c r="HZ21" s="6"/>
    </row>
    <row r="22" s="5" customFormat="1" customHeight="1" spans="1:234">
      <c r="A22" s="17">
        <v>17</v>
      </c>
      <c r="B22" s="18"/>
      <c r="C22" s="23" t="s">
        <v>48</v>
      </c>
      <c r="D22" s="23" t="str">
        <f t="shared" si="2"/>
        <v>女</v>
      </c>
      <c r="E22" s="19" t="s">
        <v>49</v>
      </c>
      <c r="F22" s="20">
        <v>10600</v>
      </c>
      <c r="G22" s="21"/>
      <c r="H22" s="22"/>
      <c r="HZ22" s="6"/>
    </row>
    <row r="23" s="5" customFormat="1" customHeight="1" spans="1:234">
      <c r="A23" s="17">
        <v>18</v>
      </c>
      <c r="B23" s="18"/>
      <c r="C23" s="25" t="s">
        <v>50</v>
      </c>
      <c r="D23" s="23" t="str">
        <f t="shared" si="2"/>
        <v>女</v>
      </c>
      <c r="E23" s="19" t="s">
        <v>51</v>
      </c>
      <c r="F23" s="20">
        <v>5200</v>
      </c>
      <c r="G23" s="21"/>
      <c r="H23" s="22"/>
      <c r="HZ23" s="6"/>
    </row>
    <row r="24" s="5" customFormat="1" customHeight="1" spans="1:234">
      <c r="A24" s="17">
        <v>19</v>
      </c>
      <c r="B24" s="18" t="s">
        <v>52</v>
      </c>
      <c r="C24" s="23" t="s">
        <v>53</v>
      </c>
      <c r="D24" s="23" t="str">
        <f t="shared" si="2"/>
        <v>女</v>
      </c>
      <c r="E24" s="19" t="s">
        <v>54</v>
      </c>
      <c r="F24" s="20">
        <v>5400</v>
      </c>
      <c r="G24" s="21">
        <v>59400</v>
      </c>
      <c r="H24" s="22"/>
      <c r="HZ24" s="6"/>
    </row>
    <row r="25" s="5" customFormat="1" customHeight="1" spans="1:234">
      <c r="A25" s="17">
        <v>20</v>
      </c>
      <c r="B25" s="18"/>
      <c r="C25" s="23" t="s">
        <v>55</v>
      </c>
      <c r="D25" s="23" t="str">
        <f t="shared" si="2"/>
        <v>女</v>
      </c>
      <c r="E25" s="19" t="s">
        <v>56</v>
      </c>
      <c r="F25" s="20">
        <v>5400</v>
      </c>
      <c r="G25" s="21"/>
      <c r="H25" s="22"/>
      <c r="HZ25" s="6"/>
    </row>
    <row r="26" s="5" customFormat="1" customHeight="1" spans="1:234">
      <c r="A26" s="17">
        <v>21</v>
      </c>
      <c r="B26" s="18"/>
      <c r="C26" s="23" t="s">
        <v>57</v>
      </c>
      <c r="D26" s="23" t="str">
        <f t="shared" si="2"/>
        <v>女</v>
      </c>
      <c r="E26" s="19" t="s">
        <v>58</v>
      </c>
      <c r="F26" s="20">
        <v>5400</v>
      </c>
      <c r="G26" s="21"/>
      <c r="H26" s="22"/>
      <c r="HZ26" s="6"/>
    </row>
    <row r="27" s="5" customFormat="1" customHeight="1" spans="1:234">
      <c r="A27" s="17">
        <v>22</v>
      </c>
      <c r="B27" s="18"/>
      <c r="C27" s="23" t="s">
        <v>59</v>
      </c>
      <c r="D27" s="23" t="str">
        <f t="shared" si="2"/>
        <v>男</v>
      </c>
      <c r="E27" s="19" t="s">
        <v>60</v>
      </c>
      <c r="F27" s="20">
        <v>5400</v>
      </c>
      <c r="G27" s="21"/>
      <c r="H27" s="22"/>
      <c r="HZ27" s="6"/>
    </row>
    <row r="28" s="5" customFormat="1" customHeight="1" spans="1:234">
      <c r="A28" s="17">
        <v>23</v>
      </c>
      <c r="B28" s="18"/>
      <c r="C28" s="23" t="s">
        <v>61</v>
      </c>
      <c r="D28" s="23" t="str">
        <f t="shared" si="2"/>
        <v>男</v>
      </c>
      <c r="E28" s="19" t="s">
        <v>62</v>
      </c>
      <c r="F28" s="20">
        <v>5400</v>
      </c>
      <c r="G28" s="21"/>
      <c r="H28" s="22"/>
      <c r="HZ28" s="6"/>
    </row>
    <row r="29" s="5" customFormat="1" customHeight="1" spans="1:234">
      <c r="A29" s="17">
        <v>24</v>
      </c>
      <c r="B29" s="18"/>
      <c r="C29" s="23" t="s">
        <v>63</v>
      </c>
      <c r="D29" s="23" t="str">
        <f t="shared" si="2"/>
        <v>男</v>
      </c>
      <c r="E29" s="19" t="s">
        <v>64</v>
      </c>
      <c r="F29" s="20">
        <v>5400</v>
      </c>
      <c r="G29" s="21"/>
      <c r="H29" s="22"/>
      <c r="HZ29" s="6"/>
    </row>
    <row r="30" s="5" customFormat="1" customHeight="1" spans="1:234">
      <c r="A30" s="17">
        <v>25</v>
      </c>
      <c r="B30" s="18"/>
      <c r="C30" s="23" t="s">
        <v>65</v>
      </c>
      <c r="D30" s="23" t="str">
        <f t="shared" si="2"/>
        <v>女</v>
      </c>
      <c r="E30" s="19" t="s">
        <v>66</v>
      </c>
      <c r="F30" s="20">
        <v>5400</v>
      </c>
      <c r="G30" s="21"/>
      <c r="H30" s="22"/>
      <c r="HZ30" s="6"/>
    </row>
    <row r="31" s="5" customFormat="1" customHeight="1" spans="1:234">
      <c r="A31" s="17">
        <v>26</v>
      </c>
      <c r="B31" s="18"/>
      <c r="C31" s="23" t="s">
        <v>67</v>
      </c>
      <c r="D31" s="23" t="str">
        <f t="shared" si="2"/>
        <v>女</v>
      </c>
      <c r="E31" s="19" t="s">
        <v>68</v>
      </c>
      <c r="F31" s="20">
        <v>5400</v>
      </c>
      <c r="G31" s="21"/>
      <c r="H31" s="22"/>
      <c r="HZ31" s="6"/>
    </row>
    <row r="32" s="5" customFormat="1" customHeight="1" spans="1:234">
      <c r="A32" s="17">
        <v>27</v>
      </c>
      <c r="B32" s="18"/>
      <c r="C32" s="23" t="s">
        <v>69</v>
      </c>
      <c r="D32" s="23" t="str">
        <f t="shared" si="2"/>
        <v>男</v>
      </c>
      <c r="E32" s="19" t="s">
        <v>70</v>
      </c>
      <c r="F32" s="20">
        <v>5400</v>
      </c>
      <c r="G32" s="21"/>
      <c r="H32" s="22"/>
      <c r="HZ32" s="6"/>
    </row>
    <row r="33" s="5" customFormat="1" customHeight="1" spans="1:234">
      <c r="A33" s="17">
        <v>28</v>
      </c>
      <c r="B33" s="18"/>
      <c r="C33" s="23" t="s">
        <v>71</v>
      </c>
      <c r="D33" s="23" t="str">
        <f t="shared" si="2"/>
        <v>女</v>
      </c>
      <c r="E33" s="19" t="s">
        <v>72</v>
      </c>
      <c r="F33" s="20">
        <v>5400</v>
      </c>
      <c r="G33" s="21"/>
      <c r="H33" s="22"/>
      <c r="HZ33" s="6"/>
    </row>
    <row r="34" s="5" customFormat="1" customHeight="1" spans="1:234">
      <c r="A34" s="17">
        <v>29</v>
      </c>
      <c r="B34" s="18"/>
      <c r="C34" s="23" t="s">
        <v>73</v>
      </c>
      <c r="D34" s="23" t="str">
        <f t="shared" si="2"/>
        <v>女</v>
      </c>
      <c r="E34" s="19" t="s">
        <v>74</v>
      </c>
      <c r="F34" s="20">
        <v>5400</v>
      </c>
      <c r="G34" s="21"/>
      <c r="H34" s="22"/>
      <c r="HZ34" s="6"/>
    </row>
    <row r="35" s="5" customFormat="1" customHeight="1" spans="1:234">
      <c r="A35" s="17">
        <v>30</v>
      </c>
      <c r="B35" s="18" t="s">
        <v>75</v>
      </c>
      <c r="C35" s="23" t="s">
        <v>76</v>
      </c>
      <c r="D35" s="23" t="str">
        <f t="shared" si="2"/>
        <v>男</v>
      </c>
      <c r="E35" s="19" t="s">
        <v>77</v>
      </c>
      <c r="F35" s="20">
        <v>5400</v>
      </c>
      <c r="G35" s="21">
        <v>18000</v>
      </c>
      <c r="H35" s="22"/>
      <c r="HZ35" s="6"/>
    </row>
    <row r="36" s="5" customFormat="1" customHeight="1" spans="1:234">
      <c r="A36" s="17">
        <v>31</v>
      </c>
      <c r="B36" s="18"/>
      <c r="C36" s="23" t="s">
        <v>78</v>
      </c>
      <c r="D36" s="23" t="str">
        <f t="shared" si="2"/>
        <v>女</v>
      </c>
      <c r="E36" s="19" t="s">
        <v>79</v>
      </c>
      <c r="F36" s="20">
        <v>5400</v>
      </c>
      <c r="G36" s="21"/>
      <c r="H36" s="22"/>
      <c r="HZ36" s="6"/>
    </row>
    <row r="37" s="5" customFormat="1" customHeight="1" spans="1:234">
      <c r="A37" s="17">
        <v>32</v>
      </c>
      <c r="B37" s="18"/>
      <c r="C37" s="23" t="s">
        <v>80</v>
      </c>
      <c r="D37" s="23" t="str">
        <f t="shared" si="2"/>
        <v>女</v>
      </c>
      <c r="E37" s="19" t="s">
        <v>81</v>
      </c>
      <c r="F37" s="20">
        <v>7200</v>
      </c>
      <c r="G37" s="21"/>
      <c r="H37" s="22"/>
      <c r="HZ37" s="6"/>
    </row>
    <row r="38" s="5" customFormat="1" customHeight="1" spans="1:234">
      <c r="A38" s="17">
        <v>33</v>
      </c>
      <c r="B38" s="25" t="s">
        <v>82</v>
      </c>
      <c r="C38" s="28" t="s">
        <v>83</v>
      </c>
      <c r="D38" s="23" t="str">
        <f t="shared" si="2"/>
        <v>女</v>
      </c>
      <c r="E38" s="19" t="s">
        <v>84</v>
      </c>
      <c r="F38" s="20">
        <v>5400</v>
      </c>
      <c r="G38" s="29">
        <v>16200</v>
      </c>
      <c r="H38" s="22"/>
      <c r="HZ38" s="6"/>
    </row>
    <row r="39" s="5" customFormat="1" customHeight="1" spans="1:234">
      <c r="A39" s="17">
        <v>34</v>
      </c>
      <c r="B39" s="30"/>
      <c r="C39" s="28" t="s">
        <v>85</v>
      </c>
      <c r="D39" s="23" t="str">
        <f t="shared" si="2"/>
        <v>女</v>
      </c>
      <c r="E39" s="19" t="s">
        <v>86</v>
      </c>
      <c r="F39" s="20">
        <v>5400</v>
      </c>
      <c r="G39" s="29"/>
      <c r="H39" s="22"/>
      <c r="HZ39" s="6"/>
    </row>
    <row r="40" s="5" customFormat="1" customHeight="1" spans="1:234">
      <c r="A40" s="17">
        <v>35</v>
      </c>
      <c r="B40" s="30"/>
      <c r="C40" s="24" t="s">
        <v>87</v>
      </c>
      <c r="D40" s="23" t="str">
        <f t="shared" si="2"/>
        <v>女</v>
      </c>
      <c r="E40" s="19" t="s">
        <v>88</v>
      </c>
      <c r="F40" s="20">
        <v>5400</v>
      </c>
      <c r="G40" s="29"/>
      <c r="H40" s="22"/>
      <c r="HZ40" s="6"/>
    </row>
    <row r="41" s="5" customFormat="1" customHeight="1" spans="1:234">
      <c r="A41" s="17">
        <v>36</v>
      </c>
      <c r="B41" s="25" t="s">
        <v>89</v>
      </c>
      <c r="C41" s="28" t="s">
        <v>90</v>
      </c>
      <c r="D41" s="23" t="str">
        <f t="shared" si="2"/>
        <v>女</v>
      </c>
      <c r="E41" s="19" t="s">
        <v>91</v>
      </c>
      <c r="F41" s="20">
        <v>5400</v>
      </c>
      <c r="G41" s="29">
        <v>19800</v>
      </c>
      <c r="H41" s="22"/>
      <c r="HZ41" s="6"/>
    </row>
    <row r="42" s="5" customFormat="1" customHeight="1" spans="1:234">
      <c r="A42" s="17">
        <v>37</v>
      </c>
      <c r="B42" s="30"/>
      <c r="C42" s="24" t="s">
        <v>92</v>
      </c>
      <c r="D42" s="23" t="str">
        <f t="shared" si="2"/>
        <v>女</v>
      </c>
      <c r="E42" s="24" t="s">
        <v>93</v>
      </c>
      <c r="F42" s="20">
        <v>5400</v>
      </c>
      <c r="G42" s="29"/>
      <c r="H42" s="22"/>
      <c r="HZ42" s="6"/>
    </row>
    <row r="43" s="5" customFormat="1" customHeight="1" spans="1:234">
      <c r="A43" s="17">
        <v>38</v>
      </c>
      <c r="B43" s="30"/>
      <c r="C43" s="24" t="s">
        <v>94</v>
      </c>
      <c r="D43" s="23" t="str">
        <f t="shared" si="2"/>
        <v>女</v>
      </c>
      <c r="E43" s="24" t="s">
        <v>95</v>
      </c>
      <c r="F43" s="20">
        <v>5400</v>
      </c>
      <c r="G43" s="29"/>
      <c r="H43" s="22"/>
      <c r="HZ43" s="6"/>
    </row>
    <row r="44" s="5" customFormat="1" customHeight="1" spans="1:234">
      <c r="A44" s="17">
        <v>39</v>
      </c>
      <c r="B44" s="30"/>
      <c r="C44" s="24" t="s">
        <v>96</v>
      </c>
      <c r="D44" s="23" t="str">
        <f t="shared" si="2"/>
        <v>女</v>
      </c>
      <c r="E44" s="24" t="s">
        <v>97</v>
      </c>
      <c r="F44" s="20">
        <v>3600</v>
      </c>
      <c r="G44" s="29"/>
      <c r="H44" s="22"/>
      <c r="HZ44" s="6"/>
    </row>
    <row r="45" s="5" customFormat="1" customHeight="1" spans="1:234">
      <c r="A45" s="17">
        <v>40</v>
      </c>
      <c r="B45" s="25" t="s">
        <v>98</v>
      </c>
      <c r="C45" s="24" t="s">
        <v>99</v>
      </c>
      <c r="D45" s="23" t="str">
        <f t="shared" si="2"/>
        <v>男</v>
      </c>
      <c r="E45" s="24" t="s">
        <v>100</v>
      </c>
      <c r="F45" s="20">
        <v>5400</v>
      </c>
      <c r="G45" s="29">
        <v>10800</v>
      </c>
      <c r="H45" s="22"/>
      <c r="HZ45" s="6"/>
    </row>
    <row r="46" s="5" customFormat="1" customHeight="1" spans="1:234">
      <c r="A46" s="17">
        <v>41</v>
      </c>
      <c r="B46" s="30"/>
      <c r="C46" s="24" t="s">
        <v>101</v>
      </c>
      <c r="D46" s="23" t="str">
        <f t="shared" si="2"/>
        <v>男</v>
      </c>
      <c r="E46" s="24" t="s">
        <v>102</v>
      </c>
      <c r="F46" s="20">
        <v>5400</v>
      </c>
      <c r="G46" s="29"/>
      <c r="H46" s="22"/>
      <c r="HZ46" s="6"/>
    </row>
    <row r="47" s="5" customFormat="1" customHeight="1" spans="1:234">
      <c r="A47" s="17">
        <v>42</v>
      </c>
      <c r="B47" s="25" t="s">
        <v>103</v>
      </c>
      <c r="C47" s="24" t="s">
        <v>104</v>
      </c>
      <c r="D47" s="23" t="str">
        <f t="shared" si="2"/>
        <v>女</v>
      </c>
      <c r="E47" s="24" t="s">
        <v>105</v>
      </c>
      <c r="F47" s="20">
        <v>900</v>
      </c>
      <c r="G47" s="29">
        <v>9900</v>
      </c>
      <c r="H47" s="22"/>
      <c r="HZ47" s="6"/>
    </row>
    <row r="48" s="5" customFormat="1" customHeight="1" spans="1:234">
      <c r="A48" s="17">
        <v>43</v>
      </c>
      <c r="B48" s="30"/>
      <c r="C48" s="24" t="s">
        <v>106</v>
      </c>
      <c r="D48" s="23" t="str">
        <f t="shared" si="2"/>
        <v>男</v>
      </c>
      <c r="E48" s="24" t="s">
        <v>107</v>
      </c>
      <c r="F48" s="20">
        <v>5400</v>
      </c>
      <c r="G48" s="29"/>
      <c r="H48" s="22"/>
      <c r="HZ48" s="6"/>
    </row>
    <row r="49" s="5" customFormat="1" customHeight="1" spans="1:234">
      <c r="A49" s="17">
        <v>44</v>
      </c>
      <c r="B49" s="30"/>
      <c r="C49" s="24" t="s">
        <v>108</v>
      </c>
      <c r="D49" s="23" t="str">
        <f t="shared" si="2"/>
        <v>女</v>
      </c>
      <c r="E49" s="24" t="s">
        <v>109</v>
      </c>
      <c r="F49" s="20">
        <v>3600</v>
      </c>
      <c r="G49" s="29"/>
      <c r="H49" s="22"/>
      <c r="HZ49" s="6"/>
    </row>
    <row r="50" s="5" customFormat="1" customHeight="1" spans="1:234">
      <c r="A50" s="17">
        <v>45</v>
      </c>
      <c r="B50" s="25" t="s">
        <v>110</v>
      </c>
      <c r="C50" s="28" t="s">
        <v>111</v>
      </c>
      <c r="D50" s="23" t="str">
        <f t="shared" si="2"/>
        <v>男</v>
      </c>
      <c r="E50" s="19" t="s">
        <v>112</v>
      </c>
      <c r="F50" s="20">
        <v>5400</v>
      </c>
      <c r="G50" s="29">
        <v>5400</v>
      </c>
      <c r="H50" s="22"/>
      <c r="HZ50" s="6"/>
    </row>
    <row r="51" s="5" customFormat="1" customHeight="1" spans="1:234">
      <c r="A51" s="17">
        <v>46</v>
      </c>
      <c r="B51" s="25" t="s">
        <v>113</v>
      </c>
      <c r="C51" s="28" t="s">
        <v>114</v>
      </c>
      <c r="D51" s="23" t="str">
        <f t="shared" si="2"/>
        <v>女</v>
      </c>
      <c r="E51" s="19" t="s">
        <v>115</v>
      </c>
      <c r="F51" s="20">
        <v>5400</v>
      </c>
      <c r="G51" s="29">
        <v>9000</v>
      </c>
      <c r="H51" s="22"/>
      <c r="HZ51" s="6"/>
    </row>
    <row r="52" s="5" customFormat="1" customHeight="1" spans="1:234">
      <c r="A52" s="17">
        <v>47</v>
      </c>
      <c r="B52" s="30"/>
      <c r="C52" s="28" t="s">
        <v>116</v>
      </c>
      <c r="D52" s="23" t="str">
        <f t="shared" si="2"/>
        <v>女</v>
      </c>
      <c r="E52" s="19" t="s">
        <v>117</v>
      </c>
      <c r="F52" s="20">
        <v>3600</v>
      </c>
      <c r="G52" s="29"/>
      <c r="H52" s="22"/>
      <c r="HZ52" s="6"/>
    </row>
    <row r="53" s="5" customFormat="1" customHeight="1" spans="1:234">
      <c r="A53" s="17">
        <v>48</v>
      </c>
      <c r="B53" s="31" t="s">
        <v>118</v>
      </c>
      <c r="C53" s="28" t="s">
        <v>119</v>
      </c>
      <c r="D53" s="23" t="str">
        <f t="shared" si="2"/>
        <v>男</v>
      </c>
      <c r="E53" s="19" t="s">
        <v>120</v>
      </c>
      <c r="F53" s="20">
        <v>5400</v>
      </c>
      <c r="G53" s="32">
        <v>21600</v>
      </c>
      <c r="H53" s="22"/>
      <c r="HZ53" s="6"/>
    </row>
    <row r="54" s="5" customFormat="1" customHeight="1" spans="1:234">
      <c r="A54" s="17">
        <v>49</v>
      </c>
      <c r="B54" s="31"/>
      <c r="C54" s="28" t="s">
        <v>121</v>
      </c>
      <c r="D54" s="23" t="s">
        <v>11</v>
      </c>
      <c r="E54" s="19" t="s">
        <v>122</v>
      </c>
      <c r="F54" s="20">
        <v>5400</v>
      </c>
      <c r="G54" s="32"/>
      <c r="H54" s="22"/>
      <c r="HZ54" s="6"/>
    </row>
    <row r="55" s="5" customFormat="1" customHeight="1" spans="1:234">
      <c r="A55" s="17">
        <v>50</v>
      </c>
      <c r="B55" s="31"/>
      <c r="C55" s="28" t="s">
        <v>123</v>
      </c>
      <c r="D55" s="23" t="s">
        <v>124</v>
      </c>
      <c r="E55" s="19" t="s">
        <v>125</v>
      </c>
      <c r="F55" s="20">
        <v>5400</v>
      </c>
      <c r="G55" s="32"/>
      <c r="H55" s="22"/>
      <c r="HZ55" s="6"/>
    </row>
    <row r="56" s="5" customFormat="1" customHeight="1" spans="1:234">
      <c r="A56" s="17">
        <v>51</v>
      </c>
      <c r="B56" s="31"/>
      <c r="C56" s="28" t="s">
        <v>126</v>
      </c>
      <c r="D56" s="23" t="s">
        <v>124</v>
      </c>
      <c r="E56" s="19" t="s">
        <v>127</v>
      </c>
      <c r="F56" s="20">
        <v>5400</v>
      </c>
      <c r="G56" s="32"/>
      <c r="H56" s="22"/>
      <c r="HZ56" s="6"/>
    </row>
    <row r="57" s="5" customFormat="1" customHeight="1" spans="1:234">
      <c r="A57" s="17">
        <v>52</v>
      </c>
      <c r="B57" s="31" t="s">
        <v>128</v>
      </c>
      <c r="C57" s="28" t="s">
        <v>129</v>
      </c>
      <c r="D57" s="23" t="s">
        <v>124</v>
      </c>
      <c r="E57" s="19" t="s">
        <v>130</v>
      </c>
      <c r="F57" s="20">
        <v>1800</v>
      </c>
      <c r="G57" s="32">
        <v>1800</v>
      </c>
      <c r="H57" s="22"/>
      <c r="HZ57" s="6"/>
    </row>
    <row r="58" s="5" customFormat="1" customHeight="1" spans="1:234">
      <c r="A58" s="17">
        <v>53</v>
      </c>
      <c r="B58" s="23" t="s">
        <v>131</v>
      </c>
      <c r="C58" s="23" t="s">
        <v>132</v>
      </c>
      <c r="D58" s="23" t="str">
        <f t="shared" ref="D58:D81" si="3">IF(OR(LEN(E58)=15,LEN(E58)=18),IF(MOD(MID(E58,15,3)*1,2),"男","女"),#N/A)</f>
        <v>男</v>
      </c>
      <c r="E58" s="25" t="s">
        <v>133</v>
      </c>
      <c r="F58" s="20">
        <v>8900</v>
      </c>
      <c r="G58" s="33">
        <v>14300</v>
      </c>
      <c r="H58" s="22"/>
      <c r="HZ58" s="6"/>
    </row>
    <row r="59" s="5" customFormat="1" customHeight="1" spans="1:234">
      <c r="A59" s="17">
        <v>54</v>
      </c>
      <c r="B59" s="34"/>
      <c r="C59" s="23" t="s">
        <v>134</v>
      </c>
      <c r="D59" s="23" t="str">
        <f t="shared" si="3"/>
        <v>女</v>
      </c>
      <c r="E59" s="25" t="s">
        <v>135</v>
      </c>
      <c r="F59" s="20">
        <v>5400</v>
      </c>
      <c r="G59" s="33"/>
      <c r="H59" s="22"/>
      <c r="HZ59" s="6"/>
    </row>
    <row r="60" s="5" customFormat="1" customHeight="1" spans="1:234">
      <c r="A60" s="17">
        <v>55</v>
      </c>
      <c r="B60" s="23" t="s">
        <v>136</v>
      </c>
      <c r="C60" s="23" t="s">
        <v>137</v>
      </c>
      <c r="D60" s="23" t="str">
        <f t="shared" si="3"/>
        <v>男</v>
      </c>
      <c r="E60" s="25" t="s">
        <v>138</v>
      </c>
      <c r="F60" s="20">
        <v>5400</v>
      </c>
      <c r="G60" s="33">
        <v>5400</v>
      </c>
      <c r="H60" s="22"/>
      <c r="HZ60" s="6"/>
    </row>
    <row r="61" s="5" customFormat="1" customHeight="1" spans="1:234">
      <c r="A61" s="17">
        <v>56</v>
      </c>
      <c r="B61" s="23" t="s">
        <v>139</v>
      </c>
      <c r="C61" s="23" t="s">
        <v>140</v>
      </c>
      <c r="D61" s="23" t="str">
        <f t="shared" si="3"/>
        <v>男</v>
      </c>
      <c r="E61" s="25" t="s">
        <v>141</v>
      </c>
      <c r="F61" s="20">
        <v>5400</v>
      </c>
      <c r="G61" s="33">
        <v>5400</v>
      </c>
      <c r="H61" s="22"/>
      <c r="HZ61" s="6"/>
    </row>
    <row r="62" s="5" customFormat="1" customHeight="1" spans="1:234">
      <c r="A62" s="17">
        <v>57</v>
      </c>
      <c r="B62" s="23" t="s">
        <v>142</v>
      </c>
      <c r="C62" s="23" t="s">
        <v>143</v>
      </c>
      <c r="D62" s="23" t="str">
        <f t="shared" si="3"/>
        <v>男</v>
      </c>
      <c r="E62" s="25" t="s">
        <v>144</v>
      </c>
      <c r="F62" s="20">
        <v>1700</v>
      </c>
      <c r="G62" s="33">
        <v>8600</v>
      </c>
      <c r="H62" s="22"/>
      <c r="HZ62" s="6"/>
    </row>
    <row r="63" s="5" customFormat="1" customHeight="1" spans="1:234">
      <c r="A63" s="17">
        <v>58</v>
      </c>
      <c r="B63" s="34"/>
      <c r="C63" s="23" t="s">
        <v>145</v>
      </c>
      <c r="D63" s="23" t="str">
        <f t="shared" si="3"/>
        <v>女</v>
      </c>
      <c r="E63" s="25" t="s">
        <v>146</v>
      </c>
      <c r="F63" s="20">
        <v>5200</v>
      </c>
      <c r="G63" s="33"/>
      <c r="H63" s="22"/>
      <c r="HZ63" s="6"/>
    </row>
    <row r="64" s="5" customFormat="1" customHeight="1" spans="1:234">
      <c r="A64" s="17">
        <v>59</v>
      </c>
      <c r="B64" s="34"/>
      <c r="C64" s="23" t="s">
        <v>147</v>
      </c>
      <c r="D64" s="23" t="str">
        <f t="shared" si="3"/>
        <v>男</v>
      </c>
      <c r="E64" s="25" t="s">
        <v>148</v>
      </c>
      <c r="F64" s="20">
        <v>1700</v>
      </c>
      <c r="G64" s="33"/>
      <c r="H64" s="22"/>
      <c r="HZ64" s="6"/>
    </row>
    <row r="65" s="5" customFormat="1" customHeight="1" spans="1:255">
      <c r="A65" s="17">
        <v>60</v>
      </c>
      <c r="B65" s="23" t="s">
        <v>149</v>
      </c>
      <c r="C65" s="23" t="s">
        <v>150</v>
      </c>
      <c r="D65" s="23" t="str">
        <f t="shared" si="3"/>
        <v>男</v>
      </c>
      <c r="E65" s="25" t="s">
        <v>151</v>
      </c>
      <c r="F65" s="20">
        <v>5400</v>
      </c>
      <c r="G65" s="33">
        <v>23300</v>
      </c>
      <c r="H65" s="22"/>
      <c r="HZ65" s="6"/>
    </row>
    <row r="66" s="5" customFormat="1" customHeight="1" spans="1:255">
      <c r="A66" s="17">
        <v>61</v>
      </c>
      <c r="B66" s="34"/>
      <c r="C66" s="23" t="s">
        <v>152</v>
      </c>
      <c r="D66" s="23" t="str">
        <f t="shared" si="3"/>
        <v>女</v>
      </c>
      <c r="E66" s="25" t="s">
        <v>153</v>
      </c>
      <c r="F66" s="20">
        <v>8900</v>
      </c>
      <c r="G66" s="33"/>
      <c r="H66" s="22"/>
      <c r="HZ66" s="6"/>
    </row>
    <row r="67" s="5" customFormat="1" customHeight="1" spans="1:255">
      <c r="A67" s="17">
        <v>62</v>
      </c>
      <c r="B67" s="34"/>
      <c r="C67" s="23" t="s">
        <v>154</v>
      </c>
      <c r="D67" s="23" t="str">
        <f t="shared" si="3"/>
        <v>女</v>
      </c>
      <c r="E67" s="25" t="s">
        <v>155</v>
      </c>
      <c r="F67" s="20">
        <v>5400</v>
      </c>
      <c r="G67" s="33"/>
      <c r="H67" s="22"/>
      <c r="HZ67" s="6"/>
    </row>
    <row r="68" s="5" customFormat="1" customHeight="1" spans="1:255">
      <c r="A68" s="17">
        <v>63</v>
      </c>
      <c r="B68" s="34"/>
      <c r="C68" s="23" t="s">
        <v>156</v>
      </c>
      <c r="D68" s="23" t="str">
        <f t="shared" si="3"/>
        <v>男</v>
      </c>
      <c r="E68" s="25" t="s">
        <v>157</v>
      </c>
      <c r="F68" s="20">
        <v>3600</v>
      </c>
      <c r="G68" s="33"/>
      <c r="H68" s="22"/>
      <c r="HZ68" s="6"/>
    </row>
    <row r="69" s="5" customFormat="1" customHeight="1" spans="1:255">
      <c r="A69" s="17">
        <v>64</v>
      </c>
      <c r="B69" s="23" t="s">
        <v>158</v>
      </c>
      <c r="C69" s="23" t="s">
        <v>159</v>
      </c>
      <c r="D69" s="23" t="str">
        <f t="shared" si="3"/>
        <v>女</v>
      </c>
      <c r="E69" s="25" t="s">
        <v>160</v>
      </c>
      <c r="F69" s="20">
        <v>5400</v>
      </c>
      <c r="G69" s="33">
        <v>16200</v>
      </c>
      <c r="H69" s="22"/>
      <c r="HZ69" s="6"/>
    </row>
    <row r="70" s="5" customFormat="1" customHeight="1" spans="1:255">
      <c r="A70" s="17">
        <v>65</v>
      </c>
      <c r="B70" s="34"/>
      <c r="C70" s="23" t="s">
        <v>161</v>
      </c>
      <c r="D70" s="23" t="str">
        <f t="shared" si="3"/>
        <v>女</v>
      </c>
      <c r="E70" s="25" t="s">
        <v>162</v>
      </c>
      <c r="F70" s="20">
        <v>5400</v>
      </c>
      <c r="G70" s="33"/>
      <c r="H70" s="22"/>
      <c r="HZ70" s="6"/>
    </row>
    <row r="71" s="5" customFormat="1" customHeight="1" spans="1:255">
      <c r="A71" s="17">
        <v>66</v>
      </c>
      <c r="B71" s="34"/>
      <c r="C71" s="23" t="s">
        <v>163</v>
      </c>
      <c r="D71" s="23" t="str">
        <f t="shared" si="3"/>
        <v>女</v>
      </c>
      <c r="E71" s="25" t="s">
        <v>164</v>
      </c>
      <c r="F71" s="20">
        <v>5400</v>
      </c>
      <c r="G71" s="33"/>
      <c r="H71" s="22"/>
      <c r="HZ71" s="6"/>
    </row>
    <row r="72" s="5" customFormat="1" customHeight="1" spans="1:255">
      <c r="A72" s="17">
        <v>67</v>
      </c>
      <c r="B72" s="23" t="s">
        <v>165</v>
      </c>
      <c r="C72" s="23" t="s">
        <v>166</v>
      </c>
      <c r="D72" s="23" t="str">
        <f t="shared" si="3"/>
        <v>男</v>
      </c>
      <c r="E72" s="25" t="s">
        <v>167</v>
      </c>
      <c r="F72" s="20">
        <v>5400</v>
      </c>
      <c r="G72" s="33">
        <v>5400</v>
      </c>
      <c r="H72" s="22"/>
      <c r="HZ72" s="6"/>
    </row>
    <row r="73" s="5" customFormat="1" customHeight="1" spans="1:255">
      <c r="A73" s="17">
        <v>68</v>
      </c>
      <c r="B73" s="23" t="s">
        <v>168</v>
      </c>
      <c r="C73" s="23" t="s">
        <v>169</v>
      </c>
      <c r="D73" s="23" t="str">
        <f t="shared" si="3"/>
        <v>女</v>
      </c>
      <c r="E73" s="25" t="s">
        <v>170</v>
      </c>
      <c r="F73" s="20">
        <v>5400</v>
      </c>
      <c r="G73" s="33">
        <v>19800</v>
      </c>
      <c r="H73" s="22"/>
      <c r="HZ73" s="6"/>
    </row>
    <row r="74" s="5" customFormat="1" customHeight="1" spans="1:255">
      <c r="A74" s="17">
        <v>69</v>
      </c>
      <c r="B74" s="34"/>
      <c r="C74" s="23" t="s">
        <v>171</v>
      </c>
      <c r="D74" s="23" t="str">
        <f t="shared" si="3"/>
        <v>男</v>
      </c>
      <c r="E74" s="25" t="s">
        <v>172</v>
      </c>
      <c r="F74" s="20">
        <v>5400</v>
      </c>
      <c r="G74" s="33"/>
      <c r="H74" s="22"/>
      <c r="HZ74" s="6"/>
    </row>
    <row r="75" s="5" customFormat="1" customHeight="1" spans="1:255">
      <c r="A75" s="17">
        <v>70</v>
      </c>
      <c r="B75" s="34"/>
      <c r="C75" s="23" t="s">
        <v>173</v>
      </c>
      <c r="D75" s="23" t="str">
        <f t="shared" si="3"/>
        <v>女</v>
      </c>
      <c r="E75" s="25" t="s">
        <v>174</v>
      </c>
      <c r="F75" s="20">
        <v>4500</v>
      </c>
      <c r="G75" s="33"/>
      <c r="H75" s="22"/>
      <c r="HZ75" s="6"/>
    </row>
    <row r="76" s="5" customFormat="1" customHeight="1" spans="1:255">
      <c r="A76" s="17">
        <v>71</v>
      </c>
      <c r="B76" s="34"/>
      <c r="C76" s="23" t="s">
        <v>175</v>
      </c>
      <c r="D76" s="23" t="str">
        <f t="shared" si="3"/>
        <v>女</v>
      </c>
      <c r="E76" s="25" t="s">
        <v>176</v>
      </c>
      <c r="F76" s="20">
        <v>4500</v>
      </c>
      <c r="G76" s="33"/>
      <c r="H76" s="22"/>
      <c r="HZ76" s="6"/>
    </row>
    <row r="77" s="5" customFormat="1" customHeight="1" spans="1:255">
      <c r="A77" s="17">
        <v>72</v>
      </c>
      <c r="B77" s="23" t="s">
        <v>177</v>
      </c>
      <c r="C77" s="23" t="s">
        <v>178</v>
      </c>
      <c r="D77" s="23" t="str">
        <f t="shared" si="3"/>
        <v>男</v>
      </c>
      <c r="E77" s="25" t="s">
        <v>179</v>
      </c>
      <c r="F77" s="20">
        <v>5400</v>
      </c>
      <c r="G77" s="33">
        <v>10800</v>
      </c>
      <c r="H77" s="22"/>
      <c r="HZ77" s="6"/>
    </row>
    <row r="78" s="5" customFormat="1" customHeight="1" spans="1:255">
      <c r="A78" s="17">
        <v>73</v>
      </c>
      <c r="B78" s="34"/>
      <c r="C78" s="23" t="s">
        <v>180</v>
      </c>
      <c r="D78" s="23" t="str">
        <f t="shared" si="3"/>
        <v>女</v>
      </c>
      <c r="E78" s="25" t="s">
        <v>181</v>
      </c>
      <c r="F78" s="20">
        <v>5400</v>
      </c>
      <c r="G78" s="33"/>
      <c r="H78" s="22"/>
      <c r="HZ78" s="6"/>
    </row>
    <row r="79" s="6" customFormat="1" customHeight="1" spans="1:255">
      <c r="A79" s="17">
        <v>74</v>
      </c>
      <c r="B79" s="23" t="s">
        <v>182</v>
      </c>
      <c r="C79" s="23" t="s">
        <v>183</v>
      </c>
      <c r="D79" s="23" t="str">
        <f t="shared" si="3"/>
        <v>男</v>
      </c>
      <c r="E79" s="25" t="s">
        <v>184</v>
      </c>
      <c r="F79" s="20">
        <v>8900</v>
      </c>
      <c r="G79" s="33">
        <v>20600</v>
      </c>
      <c r="H79" s="2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</row>
    <row r="80" s="6" customFormat="1" customHeight="1" spans="1:255">
      <c r="A80" s="17">
        <v>75</v>
      </c>
      <c r="B80" s="34"/>
      <c r="C80" s="23" t="s">
        <v>185</v>
      </c>
      <c r="D80" s="23" t="str">
        <f t="shared" si="3"/>
        <v>女</v>
      </c>
      <c r="E80" s="25" t="s">
        <v>186</v>
      </c>
      <c r="F80" s="20">
        <v>6300</v>
      </c>
      <c r="G80" s="33"/>
      <c r="H80" s="2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</row>
    <row r="81" s="6" customFormat="1" customHeight="1" spans="1:255">
      <c r="A81" s="17">
        <v>76</v>
      </c>
      <c r="B81" s="34"/>
      <c r="C81" s="23" t="s">
        <v>187</v>
      </c>
      <c r="D81" s="23" t="str">
        <f t="shared" si="3"/>
        <v>女</v>
      </c>
      <c r="E81" s="25" t="s">
        <v>188</v>
      </c>
      <c r="F81" s="20">
        <v>5400</v>
      </c>
      <c r="G81" s="33"/>
      <c r="H81" s="2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</row>
    <row r="82" s="6" customFormat="1" customHeight="1" spans="1:255">
      <c r="A82" s="17">
        <v>77</v>
      </c>
      <c r="B82" s="23" t="s">
        <v>189</v>
      </c>
      <c r="C82" s="23" t="s">
        <v>190</v>
      </c>
      <c r="D82" s="23" t="s">
        <v>11</v>
      </c>
      <c r="E82" s="25" t="s">
        <v>191</v>
      </c>
      <c r="F82" s="20">
        <v>7200</v>
      </c>
      <c r="G82" s="33">
        <v>11700</v>
      </c>
      <c r="H82" s="2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</row>
    <row r="83" s="6" customFormat="1" customHeight="1" spans="1:255">
      <c r="A83" s="17">
        <v>78</v>
      </c>
      <c r="B83" s="34"/>
      <c r="C83" s="23" t="s">
        <v>192</v>
      </c>
      <c r="D83" s="23" t="s">
        <v>11</v>
      </c>
      <c r="E83" s="25" t="s">
        <v>97</v>
      </c>
      <c r="F83" s="20">
        <v>4500</v>
      </c>
      <c r="G83" s="33"/>
      <c r="H83" s="2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</row>
    <row r="84" s="6" customFormat="1" customHeight="1" spans="1:255">
      <c r="A84" s="17">
        <v>79</v>
      </c>
      <c r="B84" s="23" t="s">
        <v>193</v>
      </c>
      <c r="C84" s="23" t="s">
        <v>194</v>
      </c>
      <c r="D84" s="23" t="str">
        <f t="shared" ref="D84:D104" si="4">IF(OR(LEN(E84)=15,LEN(E84)=18),IF(MOD(MID(E84,15,3)*1,2),"男","女"),#N/A)</f>
        <v>男</v>
      </c>
      <c r="E84" s="25" t="s">
        <v>195</v>
      </c>
      <c r="F84" s="20">
        <v>5400</v>
      </c>
      <c r="G84" s="33">
        <v>23400</v>
      </c>
      <c r="H84" s="2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</row>
    <row r="85" s="6" customFormat="1" customHeight="1" spans="1:255">
      <c r="A85" s="17">
        <v>80</v>
      </c>
      <c r="B85" s="34"/>
      <c r="C85" s="23" t="s">
        <v>196</v>
      </c>
      <c r="D85" s="23" t="str">
        <f t="shared" si="4"/>
        <v>女</v>
      </c>
      <c r="E85" s="25" t="s">
        <v>197</v>
      </c>
      <c r="F85" s="20">
        <v>5400</v>
      </c>
      <c r="G85" s="33"/>
      <c r="H85" s="2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</row>
    <row r="86" s="6" customFormat="1" customHeight="1" spans="1:255">
      <c r="A86" s="17">
        <v>81</v>
      </c>
      <c r="B86" s="34"/>
      <c r="C86" s="23" t="s">
        <v>198</v>
      </c>
      <c r="D86" s="23" t="str">
        <f t="shared" si="4"/>
        <v>女</v>
      </c>
      <c r="E86" s="25" t="s">
        <v>35</v>
      </c>
      <c r="F86" s="20">
        <v>1800</v>
      </c>
      <c r="G86" s="33"/>
      <c r="H86" s="2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</row>
    <row r="87" s="6" customFormat="1" customHeight="1" spans="1:255">
      <c r="A87" s="17">
        <v>82</v>
      </c>
      <c r="B87" s="34"/>
      <c r="C87" s="23" t="s">
        <v>199</v>
      </c>
      <c r="D87" s="23" t="str">
        <f t="shared" si="4"/>
        <v>男</v>
      </c>
      <c r="E87" s="25" t="s">
        <v>200</v>
      </c>
      <c r="F87" s="20">
        <v>5400</v>
      </c>
      <c r="G87" s="33"/>
      <c r="H87" s="2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</row>
    <row r="88" customHeight="1" spans="1:255">
      <c r="A88" s="17">
        <v>83</v>
      </c>
      <c r="B88" s="34"/>
      <c r="C88" s="23" t="s">
        <v>201</v>
      </c>
      <c r="D88" s="23" t="str">
        <f t="shared" si="4"/>
        <v>女</v>
      </c>
      <c r="E88" s="25" t="s">
        <v>202</v>
      </c>
      <c r="F88" s="20">
        <v>5400</v>
      </c>
      <c r="G88" s="33"/>
      <c r="H88" s="22"/>
    </row>
    <row r="89" customHeight="1" spans="1:255">
      <c r="A89" s="17">
        <v>84</v>
      </c>
      <c r="B89" s="25" t="s">
        <v>203</v>
      </c>
      <c r="C89" s="23" t="s">
        <v>204</v>
      </c>
      <c r="D89" s="23" t="str">
        <f t="shared" si="4"/>
        <v>女</v>
      </c>
      <c r="E89" s="25" t="s">
        <v>205</v>
      </c>
      <c r="F89" s="20">
        <v>5400</v>
      </c>
      <c r="G89" s="29">
        <v>10800</v>
      </c>
      <c r="H89" s="22"/>
    </row>
    <row r="90" customHeight="1" spans="1:255">
      <c r="A90" s="17">
        <v>85</v>
      </c>
      <c r="B90" s="30"/>
      <c r="C90" s="23" t="s">
        <v>206</v>
      </c>
      <c r="D90" s="23" t="str">
        <f t="shared" si="4"/>
        <v>女</v>
      </c>
      <c r="E90" s="25" t="s">
        <v>207</v>
      </c>
      <c r="F90" s="20">
        <v>5400</v>
      </c>
      <c r="G90" s="29"/>
      <c r="H90" s="22"/>
    </row>
    <row r="91" customHeight="1" spans="1:255">
      <c r="A91" s="17">
        <v>86</v>
      </c>
      <c r="B91" s="25" t="s">
        <v>208</v>
      </c>
      <c r="C91" s="23" t="s">
        <v>209</v>
      </c>
      <c r="D91" s="23" t="str">
        <f t="shared" si="4"/>
        <v>男</v>
      </c>
      <c r="E91" s="25" t="s">
        <v>210</v>
      </c>
      <c r="F91" s="20">
        <v>7200</v>
      </c>
      <c r="G91" s="29">
        <v>16950</v>
      </c>
      <c r="H91" s="22"/>
    </row>
    <row r="92" customHeight="1" spans="1:255">
      <c r="A92" s="17">
        <v>87</v>
      </c>
      <c r="B92" s="34"/>
      <c r="C92" s="23" t="s">
        <v>211</v>
      </c>
      <c r="D92" s="23" t="str">
        <f t="shared" si="4"/>
        <v>女</v>
      </c>
      <c r="E92" s="25" t="s">
        <v>212</v>
      </c>
      <c r="F92" s="20">
        <v>9750</v>
      </c>
      <c r="G92" s="33"/>
      <c r="H92" s="22"/>
    </row>
    <row r="93" customHeight="1" spans="1:255">
      <c r="A93" s="17">
        <v>88</v>
      </c>
      <c r="B93" s="23" t="s">
        <v>213</v>
      </c>
      <c r="C93" s="23" t="s">
        <v>214</v>
      </c>
      <c r="D93" s="23" t="str">
        <f t="shared" si="4"/>
        <v>男</v>
      </c>
      <c r="E93" s="25" t="s">
        <v>215</v>
      </c>
      <c r="F93" s="35">
        <v>5400</v>
      </c>
      <c r="G93" s="33">
        <v>5400</v>
      </c>
      <c r="H93" s="22"/>
    </row>
    <row r="94" customHeight="1" spans="1:255">
      <c r="A94" s="17">
        <v>89</v>
      </c>
      <c r="B94" s="23" t="s">
        <v>216</v>
      </c>
      <c r="C94" s="23" t="s">
        <v>217</v>
      </c>
      <c r="D94" s="23" t="str">
        <f t="shared" si="4"/>
        <v>女</v>
      </c>
      <c r="E94" s="25" t="s">
        <v>218</v>
      </c>
      <c r="F94" s="35">
        <v>8900</v>
      </c>
      <c r="G94" s="33">
        <v>8900</v>
      </c>
      <c r="H94" s="22"/>
    </row>
    <row r="95" customHeight="1" spans="1:255">
      <c r="A95" s="17">
        <v>90</v>
      </c>
      <c r="B95" s="25" t="s">
        <v>219</v>
      </c>
      <c r="C95" s="23" t="s">
        <v>220</v>
      </c>
      <c r="D95" s="23" t="str">
        <f t="shared" si="4"/>
        <v>男</v>
      </c>
      <c r="E95" s="25" t="s">
        <v>221</v>
      </c>
      <c r="F95" s="35">
        <v>12300</v>
      </c>
      <c r="G95" s="29">
        <v>22900</v>
      </c>
      <c r="H95" s="22"/>
    </row>
    <row r="96" customHeight="1" spans="1:255">
      <c r="A96" s="17">
        <v>91</v>
      </c>
      <c r="B96" s="30"/>
      <c r="C96" s="23" t="s">
        <v>222</v>
      </c>
      <c r="D96" s="23" t="str">
        <f t="shared" si="4"/>
        <v>女</v>
      </c>
      <c r="E96" s="25" t="s">
        <v>223</v>
      </c>
      <c r="F96" s="35">
        <v>10600</v>
      </c>
      <c r="G96" s="29"/>
      <c r="H96" s="22"/>
    </row>
    <row r="97" customHeight="1" spans="1:8">
      <c r="A97" s="17">
        <v>92</v>
      </c>
      <c r="B97" s="25" t="s">
        <v>224</v>
      </c>
      <c r="C97" s="23" t="s">
        <v>225</v>
      </c>
      <c r="D97" s="23" t="str">
        <f t="shared" si="4"/>
        <v>男</v>
      </c>
      <c r="E97" s="25" t="s">
        <v>226</v>
      </c>
      <c r="F97" s="35">
        <v>5200</v>
      </c>
      <c r="G97" s="29">
        <v>15800</v>
      </c>
      <c r="H97" s="22"/>
    </row>
    <row r="98" customHeight="1" spans="1:8">
      <c r="A98" s="17">
        <v>93</v>
      </c>
      <c r="B98" s="30"/>
      <c r="C98" s="23" t="s">
        <v>227</v>
      </c>
      <c r="D98" s="23" t="str">
        <f t="shared" si="4"/>
        <v>女</v>
      </c>
      <c r="E98" s="25" t="s">
        <v>228</v>
      </c>
      <c r="F98" s="35">
        <v>10600</v>
      </c>
      <c r="G98" s="29"/>
      <c r="H98" s="22"/>
    </row>
    <row r="99" customHeight="1" spans="1:8">
      <c r="A99" s="17">
        <v>94</v>
      </c>
      <c r="B99" s="25" t="s">
        <v>229</v>
      </c>
      <c r="C99" s="23" t="s">
        <v>230</v>
      </c>
      <c r="D99" s="23" t="str">
        <f t="shared" si="4"/>
        <v>男</v>
      </c>
      <c r="E99" s="25" t="s">
        <v>231</v>
      </c>
      <c r="F99" s="35">
        <v>1700</v>
      </c>
      <c r="G99" s="29">
        <v>10600</v>
      </c>
    </row>
    <row r="100" customHeight="1" spans="1:8">
      <c r="A100" s="17">
        <v>95</v>
      </c>
      <c r="B100" s="30"/>
      <c r="C100" s="23" t="s">
        <v>232</v>
      </c>
      <c r="D100" s="23" t="str">
        <f t="shared" si="4"/>
        <v>女</v>
      </c>
      <c r="E100" s="25" t="s">
        <v>86</v>
      </c>
      <c r="F100" s="35">
        <v>8900</v>
      </c>
      <c r="G100" s="29"/>
    </row>
    <row r="101" customHeight="1" spans="1:8">
      <c r="A101" s="17">
        <v>96</v>
      </c>
      <c r="B101" s="24" t="s">
        <v>233</v>
      </c>
      <c r="C101" s="23" t="s">
        <v>234</v>
      </c>
      <c r="D101" s="23" t="str">
        <f t="shared" si="4"/>
        <v>男</v>
      </c>
      <c r="E101" s="19" t="s">
        <v>235</v>
      </c>
      <c r="F101" s="35">
        <v>8900</v>
      </c>
      <c r="G101" s="36">
        <v>21500</v>
      </c>
    </row>
    <row r="102" customHeight="1" spans="1:8">
      <c r="A102" s="17">
        <v>97</v>
      </c>
      <c r="B102" s="24"/>
      <c r="C102" s="24" t="s">
        <v>236</v>
      </c>
      <c r="D102" s="23" t="str">
        <f t="shared" si="4"/>
        <v>女</v>
      </c>
      <c r="E102" s="24" t="s">
        <v>237</v>
      </c>
      <c r="F102" s="35">
        <v>5400</v>
      </c>
      <c r="G102" s="36"/>
    </row>
    <row r="103" customHeight="1" spans="1:8">
      <c r="A103" s="17">
        <v>98</v>
      </c>
      <c r="B103" s="24"/>
      <c r="C103" s="23" t="s">
        <v>238</v>
      </c>
      <c r="D103" s="23" t="str">
        <f t="shared" si="4"/>
        <v>男</v>
      </c>
      <c r="E103" s="25" t="s">
        <v>239</v>
      </c>
      <c r="F103" s="35">
        <v>1800</v>
      </c>
      <c r="G103" s="36"/>
    </row>
    <row r="104" customHeight="1" spans="1:8">
      <c r="A104" s="17">
        <v>99</v>
      </c>
      <c r="B104" s="24"/>
      <c r="C104" s="23" t="s">
        <v>240</v>
      </c>
      <c r="D104" s="23" t="str">
        <f t="shared" si="4"/>
        <v>男</v>
      </c>
      <c r="E104" s="23" t="s">
        <v>241</v>
      </c>
      <c r="F104" s="35">
        <v>5400</v>
      </c>
      <c r="G104" s="36"/>
    </row>
    <row r="105" customHeight="1" spans="1:8">
      <c r="A105" s="17">
        <v>100</v>
      </c>
      <c r="B105" s="25" t="s">
        <v>242</v>
      </c>
      <c r="C105" s="23" t="s">
        <v>243</v>
      </c>
      <c r="D105" s="23" t="s">
        <v>11</v>
      </c>
      <c r="E105" s="23" t="s">
        <v>244</v>
      </c>
      <c r="F105" s="35">
        <v>7200</v>
      </c>
      <c r="G105" s="36">
        <v>14400</v>
      </c>
    </row>
    <row r="106" customHeight="1" spans="1:8">
      <c r="A106" s="17">
        <v>101</v>
      </c>
      <c r="B106" s="25"/>
      <c r="C106" s="23" t="s">
        <v>245</v>
      </c>
      <c r="D106" s="23" t="s">
        <v>11</v>
      </c>
      <c r="E106" s="23" t="s">
        <v>246</v>
      </c>
      <c r="F106" s="35">
        <v>7200</v>
      </c>
      <c r="G106" s="36"/>
    </row>
    <row r="107" customHeight="1" spans="1:8">
      <c r="A107" s="17">
        <v>102</v>
      </c>
      <c r="B107" s="35" t="s">
        <v>247</v>
      </c>
      <c r="C107" s="35" t="s">
        <v>248</v>
      </c>
      <c r="D107" s="35" t="s">
        <v>124</v>
      </c>
      <c r="E107" s="35" t="s">
        <v>249</v>
      </c>
      <c r="F107" s="35">
        <v>7200</v>
      </c>
      <c r="G107" s="37">
        <v>7200</v>
      </c>
    </row>
    <row r="108" customHeight="1" spans="1:8">
      <c r="A108" s="17">
        <v>103</v>
      </c>
      <c r="B108" s="38" t="s">
        <v>250</v>
      </c>
      <c r="C108" s="35" t="s">
        <v>251</v>
      </c>
      <c r="D108" s="35" t="s">
        <v>124</v>
      </c>
      <c r="E108" s="35" t="s">
        <v>252</v>
      </c>
      <c r="F108" s="35">
        <v>6250</v>
      </c>
      <c r="G108" s="36">
        <v>13450</v>
      </c>
    </row>
    <row r="109" customHeight="1" spans="1:8">
      <c r="A109" s="17">
        <v>104</v>
      </c>
      <c r="B109" s="39"/>
      <c r="C109" s="40" t="s">
        <v>253</v>
      </c>
      <c r="D109" s="40" t="s">
        <v>124</v>
      </c>
      <c r="E109" s="40" t="s">
        <v>254</v>
      </c>
      <c r="F109" s="40">
        <v>7200</v>
      </c>
      <c r="G109" s="41"/>
    </row>
  </sheetData>
  <mergeCells count="60">
    <mergeCell ref="A4:G4"/>
    <mergeCell ref="A1:A2"/>
    <mergeCell ref="B6:B8"/>
    <mergeCell ref="B9:B13"/>
    <mergeCell ref="B15:B18"/>
    <mergeCell ref="B20:B23"/>
    <mergeCell ref="B24:B34"/>
    <mergeCell ref="B35:B37"/>
    <mergeCell ref="B38:B40"/>
    <mergeCell ref="B41:B44"/>
    <mergeCell ref="B45:B46"/>
    <mergeCell ref="B47:B49"/>
    <mergeCell ref="B51:B52"/>
    <mergeCell ref="B53:B56"/>
    <mergeCell ref="B58:B59"/>
    <mergeCell ref="B62:B64"/>
    <mergeCell ref="B65:B68"/>
    <mergeCell ref="B69:B71"/>
    <mergeCell ref="B73:B76"/>
    <mergeCell ref="B77:B78"/>
    <mergeCell ref="B79:B81"/>
    <mergeCell ref="B82:B83"/>
    <mergeCell ref="B84:B88"/>
    <mergeCell ref="B89:B90"/>
    <mergeCell ref="B91:B92"/>
    <mergeCell ref="B95:B96"/>
    <mergeCell ref="B97:B98"/>
    <mergeCell ref="B99:B100"/>
    <mergeCell ref="B101:B104"/>
    <mergeCell ref="B105:B106"/>
    <mergeCell ref="B108:B109"/>
    <mergeCell ref="G6:G8"/>
    <mergeCell ref="G9:G13"/>
    <mergeCell ref="G15:G18"/>
    <mergeCell ref="G20:G23"/>
    <mergeCell ref="G24:G34"/>
    <mergeCell ref="G35:G37"/>
    <mergeCell ref="G38:G40"/>
    <mergeCell ref="G41:G44"/>
    <mergeCell ref="G45:G46"/>
    <mergeCell ref="G47:G49"/>
    <mergeCell ref="G51:G52"/>
    <mergeCell ref="G53:G56"/>
    <mergeCell ref="G58:G59"/>
    <mergeCell ref="G62:G64"/>
    <mergeCell ref="G65:G68"/>
    <mergeCell ref="G69:G71"/>
    <mergeCell ref="G73:G76"/>
    <mergeCell ref="G77:G78"/>
    <mergeCell ref="G79:G81"/>
    <mergeCell ref="G82:G83"/>
    <mergeCell ref="G84:G88"/>
    <mergeCell ref="G89:G90"/>
    <mergeCell ref="G91:G92"/>
    <mergeCell ref="G95:G96"/>
    <mergeCell ref="G97:G98"/>
    <mergeCell ref="G99:G100"/>
    <mergeCell ref="G101:G104"/>
    <mergeCell ref="G105:G106"/>
    <mergeCell ref="G108:G109"/>
  </mergeCells>
  <printOptions horizontalCentered="1"/>
  <pageMargins left="0.0388888888888889" right="0.0388888888888889" top="0.472222222222222" bottom="0.393055555555556" header="0.314583333333333" footer="0.0784722222222222"/>
  <pageSetup paperSize="9" scale="75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QJY</dc:creator>
  <cp:lastModifiedBy>冬叶</cp:lastModifiedBy>
  <dcterms:created xsi:type="dcterms:W3CDTF">2021-09-09T02:07:08Z</dcterms:created>
  <dcterms:modified xsi:type="dcterms:W3CDTF">2026-01-30T07:27:16Z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E2B339C557E14804B130C3CCE73F9BDB_13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