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汇总表" sheetId="4" r:id="rId1"/>
    <sheet name="2024年新增" sheetId="5" r:id="rId2"/>
  </sheets>
  <definedNames>
    <definedName name="_xlnm._FilterDatabase" localSheetId="1" hidden="1">'2024年新增'!$A$2:$X$24</definedName>
    <definedName name="_xlnm.Print_Titles" localSheetId="1">'2024年新增'!$1:$4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<sst xmlns="http://schemas.openxmlformats.org/spreadsheetml/2006/main" count="307" uniqueCount="191">
  <si>
    <t>附件1：</t>
  </si>
  <si>
    <t>冷水滩区2024年度巩固拓展脱贫攻坚成果和乡村振兴项目库拟入库项目申报分类汇总表（一）</t>
  </si>
  <si>
    <t xml:space="preserve">                                                                                                 单位：万元、个、人</t>
  </si>
  <si>
    <t>序号</t>
  </si>
  <si>
    <t>项目类型</t>
  </si>
  <si>
    <t>项目个数</t>
  </si>
  <si>
    <t>资金规模和筹资方式</t>
  </si>
  <si>
    <t>受益对象</t>
  </si>
  <si>
    <t>项目预算总投资</t>
  </si>
  <si>
    <t>其中</t>
  </si>
  <si>
    <t>受益村数（个）</t>
  </si>
  <si>
    <t>受益户数
（户）</t>
  </si>
  <si>
    <t>受益人口数
（人）</t>
  </si>
  <si>
    <t>备注</t>
  </si>
  <si>
    <t>财政资金</t>
  </si>
  <si>
    <t>其他资金</t>
  </si>
  <si>
    <t>受益脱贫村（个）</t>
  </si>
  <si>
    <t>受益脱贫户数及防止返贫监测对象户数(户)</t>
  </si>
  <si>
    <t>受益脱贫人口数及防止返贫 监测对象人口数(人)</t>
  </si>
  <si>
    <t>总计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</si>
  <si>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</si>
  <si>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</si>
  <si>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</si>
  <si>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</si>
  <si>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</si>
  <si>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</si>
  <si>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</si>
  <si>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</si>
  <si>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</si>
  <si>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</si>
  <si>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</si>
  <si>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</si>
  <si>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</si>
  <si>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</si>
  <si>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</si>
  <si>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</si>
  <si>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</si>
  <si>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</si>
  <si>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</si>
  <si>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</si>
  <si>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</si>
  <si>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</si>
  <si>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</si>
  <si>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</si>
  <si>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</si>
  <si>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</si>
  <si>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</si>
  <si>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</si>
  <si>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</si>
  <si>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老区发展</t>
  </si>
  <si>
    <t>冷水滩区2024年巩固拓展脱贫攻坚成果和乡村振兴项目库入库项目申报表</t>
  </si>
  <si>
    <t>项目类别</t>
  </si>
  <si>
    <t>乡镇</t>
  </si>
  <si>
    <t>村（社区）</t>
  </si>
  <si>
    <t>项目名称</t>
  </si>
  <si>
    <t>建设性质</t>
  </si>
  <si>
    <t>实施地点</t>
  </si>
  <si>
    <t>时间进度</t>
  </si>
  <si>
    <t>责任单位</t>
  </si>
  <si>
    <t>建设内容及规模</t>
  </si>
  <si>
    <t>绩效目标</t>
  </si>
  <si>
    <t>群众参与和利益联结机制</t>
  </si>
  <si>
    <t>二级项目类型</t>
  </si>
  <si>
    <t>项目子类型</t>
  </si>
  <si>
    <t>计划开工时间</t>
  </si>
  <si>
    <t>计划完工时间</t>
  </si>
  <si>
    <t>项目预算总投资（万元）</t>
  </si>
  <si>
    <t>受益
村数
（个）</t>
  </si>
  <si>
    <t>受益
户数
（户）</t>
  </si>
  <si>
    <t>受益
人口数（人）</t>
  </si>
  <si>
    <t>财政资金（万元）</t>
  </si>
  <si>
    <t>其他资金（万元）</t>
  </si>
  <si>
    <t>受益脱贫村数（个）</t>
  </si>
  <si>
    <t>受益脱贫户数及防止返贫监测对象户数（户）</t>
  </si>
  <si>
    <t>受益脱贫人口数及防止返贫监测对象人口数（人）</t>
  </si>
  <si>
    <t>产业发展项目</t>
  </si>
  <si>
    <t>配套 
基础 
设施</t>
  </si>
  <si>
    <t>小型农田水利设施建设</t>
  </si>
  <si>
    <t>冷水滩区</t>
  </si>
  <si>
    <t>辖区所有村</t>
  </si>
  <si>
    <t>2024年小型农业水利设施建设新增奖补项目</t>
  </si>
  <si>
    <t>新建</t>
  </si>
  <si>
    <t>区水利局</t>
  </si>
  <si>
    <t>生产项目</t>
  </si>
  <si>
    <t>种植业基地</t>
  </si>
  <si>
    <t>省帮助产业发展重点项目</t>
  </si>
  <si>
    <t>建设</t>
  </si>
  <si>
    <t>区农业农村局</t>
  </si>
  <si>
    <t>帮扶产业发展重点项目</t>
  </si>
  <si>
    <t>设施农业建设</t>
  </si>
  <si>
    <t>金融保险配套项目</t>
  </si>
  <si>
    <t>新型经营主体贷款贴息</t>
  </si>
  <si>
    <t>乡村建设行动</t>
  </si>
  <si>
    <t xml:space="preserve">农村基础设施 </t>
  </si>
  <si>
    <t>其他</t>
  </si>
  <si>
    <t>美丽乡村示范村奖补</t>
  </si>
  <si>
    <t>2024年“千万工程”乡村振兴示范片建设重点项目</t>
  </si>
  <si>
    <t>2024年“千万工程”乡村振兴示范片建设</t>
  </si>
  <si>
    <t>农村供水保障设施建设</t>
  </si>
  <si>
    <t>全区 121处农村供水工程维护</t>
  </si>
  <si>
    <t>巩固三保障成果</t>
  </si>
  <si>
    <t>住房</t>
  </si>
  <si>
    <t>农村危房改造</t>
  </si>
  <si>
    <t>区住建局</t>
  </si>
  <si>
    <t>全区54户</t>
  </si>
  <si>
    <t>就业项目</t>
  </si>
  <si>
    <t>务工补助</t>
  </si>
  <si>
    <t>交通费补助</t>
  </si>
  <si>
    <t>区人社局</t>
  </si>
  <si>
    <t>脱贫户、监测对角外出务工交通补贴</t>
  </si>
  <si>
    <t>老区发展资金</t>
  </si>
  <si>
    <t>区民政局</t>
  </si>
  <si>
    <t>农村基础设施</t>
  </si>
  <si>
    <t>农村道路建设</t>
  </si>
  <si>
    <t>黄阳司镇</t>
  </si>
  <si>
    <t>水口桥</t>
  </si>
  <si>
    <t>公路维修</t>
  </si>
  <si>
    <t>基础设施</t>
  </si>
  <si>
    <t>水口桥村水上、水下组</t>
  </si>
  <si>
    <t>2024.12.31</t>
  </si>
  <si>
    <t>水口桥村村委会</t>
  </si>
  <si>
    <t>维修水上、水下组组内破损公路，全长120米。</t>
  </si>
  <si>
    <t>项目实施后，为群众出行提供方便。</t>
  </si>
  <si>
    <t>可使47人脱贫人口每年增收300元。</t>
  </si>
  <si>
    <t>上岭桥镇</t>
  </si>
  <si>
    <t>东村</t>
  </si>
  <si>
    <t>道路硬化</t>
  </si>
  <si>
    <t>维修</t>
  </si>
  <si>
    <t>东村十三组至十五组道路总长4公里，在道路总长度上可维修处进行扩宽。</t>
  </si>
  <si>
    <t>方便村民出行</t>
  </si>
  <si>
    <t>乡村建设项目</t>
  </si>
  <si>
    <t>花桥街</t>
  </si>
  <si>
    <t>新铺村</t>
  </si>
  <si>
    <t>道路加宽及硬化</t>
  </si>
  <si>
    <t>扩建</t>
  </si>
  <si>
    <t>新铺村委会至泥丝塘组</t>
  </si>
  <si>
    <t>2024.10</t>
  </si>
  <si>
    <t>花桥街镇人民政府</t>
  </si>
  <si>
    <t>新铺村委会至泥丝塘道路加宽路基1.5米宽、长2500米.并硬化，</t>
  </si>
  <si>
    <t>方便出行</t>
  </si>
  <si>
    <t>方便全村村民出行</t>
  </si>
  <si>
    <t>配套基础设施项目</t>
  </si>
  <si>
    <t>仁湾街道</t>
  </si>
  <si>
    <t>罗建村</t>
  </si>
  <si>
    <t>仁湾街道罗建村在山屋山塘维修项目</t>
  </si>
  <si>
    <t>庙下组在山屋山塘清淤、扩容、防渗</t>
  </si>
  <si>
    <t>提升农田灌溉条件，进一步提高农田利用率，有效助力农业发展。</t>
  </si>
  <si>
    <t>增加村集体经济收入、带动生产、其他</t>
  </si>
  <si>
    <t>高新村</t>
  </si>
  <si>
    <t>仁湾街道高新村水浪坝组渠道维修工程</t>
  </si>
  <si>
    <t>对高新村水浪坝组200米引水渠进行维修</t>
  </si>
  <si>
    <t>产业发展</t>
  </si>
  <si>
    <t>杨村甸乡</t>
  </si>
  <si>
    <t>胡家桥村</t>
  </si>
  <si>
    <t>胡家桥13组水渠维修</t>
  </si>
  <si>
    <t>杨村甸乡人民政府</t>
  </si>
  <si>
    <t>13组何利江屋前面水渠至12组甘塘冲池塘865米</t>
  </si>
  <si>
    <t>人均增加收入235元</t>
  </si>
  <si>
    <t>持续增加村集体经济收益</t>
  </si>
  <si>
    <t xml:space="preserve"> 乡村
 建设
 行动</t>
  </si>
  <si>
    <t>农村 
基础 
设施</t>
  </si>
  <si>
    <t>产业路、资源路、旅游路建设</t>
  </si>
  <si>
    <t>蔡市</t>
  </si>
  <si>
    <t>岐山头村</t>
  </si>
  <si>
    <t>岐山头村八、九、十组拱桥重建</t>
  </si>
  <si>
    <t>岐山头村八、九、十组</t>
  </si>
  <si>
    <t>2024.10.25</t>
  </si>
  <si>
    <t>2025.2.8</t>
  </si>
  <si>
    <t>带动群众发展粮食生产，方便粮食运输</t>
  </si>
  <si>
    <t>方便八、九、十组居民出行；带动群众发展粮食生产、方便粮食运输</t>
  </si>
  <si>
    <t>普利桥</t>
  </si>
  <si>
    <t>小水村</t>
  </si>
  <si>
    <t>村委会至倒乙塘组机耕道路段地基</t>
  </si>
  <si>
    <t>2024.10.10</t>
  </si>
  <si>
    <t>2025.2.10</t>
  </si>
  <si>
    <t>机耕道维修、铺沙，路长500余米，宽4米</t>
  </si>
  <si>
    <t>改善村民生产、生活条件，增加农民收入，</t>
  </si>
  <si>
    <t>伊塘镇</t>
  </si>
  <si>
    <t>山门口村</t>
  </si>
  <si>
    <t>水渠维修</t>
  </si>
  <si>
    <t>伊塘镇山门口村</t>
  </si>
  <si>
    <t>十组、十一、十二组灌溉水渠维修</t>
  </si>
  <si>
    <t>人均增收200元</t>
  </si>
  <si>
    <t>保证农作物有效灌溉，提升农作物产量，提高人均收入</t>
  </si>
  <si>
    <t>道路提质</t>
  </si>
  <si>
    <t>堰塘村</t>
  </si>
  <si>
    <t>对立新组至王泥塘村道路进行提质</t>
  </si>
  <si>
    <t>立新组</t>
  </si>
  <si>
    <t>道路提质1.2公里</t>
  </si>
  <si>
    <t>提高群众农副产品买卖收入</t>
  </si>
  <si>
    <t>解决村民出行赶集问题，人均提高收入100元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</si>
</sst>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仿宋"/>
      <charset val="134"/>
    </font>
    <font>
      <b/>
      <sz val="12"/>
      <color theme="1"/>
      <name val="仿宋"/>
      <charset val="134"/>
    </font>
    <font>
      <b/>
      <sz val="28"/>
      <color rgb="FF000000"/>
      <name val="仿宋"/>
      <charset val="134"/>
    </font>
    <font>
      <b/>
      <sz val="12"/>
      <color rgb="FF000000"/>
      <name val="仿宋"/>
      <charset val="134"/>
    </font>
    <font>
      <sz val="12"/>
      <color rgb="FF000000"/>
      <name val="仿宋"/>
      <charset val="134"/>
    </font>
    <font>
      <sz val="11"/>
      <color rgb="FF000000"/>
      <name val="宋体"/>
      <charset val="134"/>
      <scheme val="minor"/>
    </font>
    <font>
      <sz val="11"/>
      <name val="宋体"/>
      <charset val="134"/>
      <scheme val="minor"/>
    </font>
    <font>
      <sz val="11"/>
      <name val="仿宋"/>
      <charset val="134"/>
    </font>
    <font>
      <sz val="11"/>
      <name val="宋体"/>
      <charset val="134"/>
      <scheme val="major"/>
    </font>
    <font>
      <sz val="9"/>
      <color rgb="FF000000"/>
      <name val="宋体"/>
      <charset val="134"/>
      <scheme val="major"/>
    </font>
    <font>
      <sz val="11"/>
      <color theme="1"/>
      <name val="宋体"/>
      <charset val="134"/>
      <scheme val="major"/>
    </font>
    <font>
      <sz val="9"/>
      <color theme="1"/>
      <name val="宋体"/>
      <charset val="134"/>
      <scheme val="major"/>
    </font>
    <font>
      <sz val="11"/>
      <color rgb="FF000000"/>
      <name val="宋体"/>
      <charset val="134"/>
      <scheme val="major"/>
    </font>
    <font>
      <sz val="10"/>
      <color theme="1"/>
      <name val="宋体"/>
      <charset val="134"/>
    </font>
    <font>
      <sz val="11"/>
      <color theme="1"/>
      <name val="宋体"/>
      <charset val="134"/>
    </font>
    <font>
      <b/>
      <sz val="14"/>
      <color theme="1"/>
      <name val="宋体"/>
      <charset val="134"/>
      <scheme val="minor"/>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27" fillId="4" borderId="13" applyNumberFormat="0" applyAlignment="0" applyProtection="0">
      <alignment vertical="center"/>
    </xf>
    <xf numFmtId="0" fontId="28" fillId="4" borderId="12" applyNumberFormat="0" applyAlignment="0" applyProtection="0">
      <alignment vertical="center"/>
    </xf>
    <xf numFmtId="0" fontId="29" fillId="5"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wrapText="1"/>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0" fontId="0" fillId="0" borderId="1" xfId="0" applyFill="1" applyBorder="1" applyAlignment="1">
      <alignment horizontal="center" vertical="center"/>
    </xf>
    <xf numFmtId="0" fontId="17" fillId="0" borderId="1" xfId="0" applyFont="1" applyFill="1" applyBorder="1" applyAlignment="1">
      <alignment horizontal="center" vertical="center"/>
    </xf>
    <xf numFmtId="0" fontId="8" fillId="0" borderId="8"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opLeftCell="A9" workbookViewId="0">
      <selection activeCell="C7" sqref="C7"/>
    </sheetView>
  </sheetViews>
  <sheetFormatPr defaultColWidth="9" defaultRowHeight="25" customHeight="1"/>
  <cols>
    <col min="1" max="1" width="4.5" style="29" customWidth="1"/>
    <col min="2" max="2" width="23.75" style="29" customWidth="1"/>
    <col min="3" max="3" width="9" style="29"/>
    <col min="4" max="4" width="10.9666666666667" style="29" customWidth="1"/>
    <col min="5" max="5" width="9.375" style="29"/>
    <col min="6" max="8" width="9" style="29"/>
    <col min="9" max="9" width="10.875" style="29" customWidth="1"/>
    <col min="10" max="10" width="9" style="29"/>
    <col min="11" max="11" width="13.2583333333333" style="29" customWidth="1"/>
    <col min="12" max="12" width="14.5666666666667" style="29" customWidth="1"/>
    <col min="13" max="16384" width="9" style="29"/>
  </cols>
  <sheetData>
    <row r="1" s="29" customFormat="1" ht="21" customHeight="1" spans="1:1">
      <c r="A1" s="29" t="s">
        <v>0</v>
      </c>
    </row>
    <row r="2" s="29" customFormat="1" ht="35" customHeight="1" spans="1:13">
      <c r="A2" s="30" t="s">
        <v>1</v>
      </c>
      <c r="B2" s="30"/>
      <c r="C2" s="30"/>
      <c r="D2" s="30"/>
      <c r="E2" s="30"/>
      <c r="F2" s="30"/>
      <c r="G2" s="30"/>
      <c r="H2" s="30"/>
      <c r="I2" s="30"/>
      <c r="J2" s="30"/>
      <c r="K2" s="30"/>
      <c r="L2" s="30"/>
      <c r="M2" s="30"/>
    </row>
    <row r="3" s="29" customFormat="1" ht="19" customHeight="1" spans="1:1">
      <c r="A3" s="29" t="s">
        <v>2</v>
      </c>
    </row>
    <row r="4" s="29" customFormat="1" ht="15" customHeight="1" spans="1:13">
      <c r="A4" s="31" t="s">
        <v>3</v>
      </c>
      <c r="B4" s="31" t="s">
        <v>4</v>
      </c>
      <c r="C4" s="31" t="s">
        <v>5</v>
      </c>
      <c r="D4" s="32" t="s">
        <v>6</v>
      </c>
      <c r="E4" s="33"/>
      <c r="F4" s="34"/>
      <c r="G4" s="32" t="s">
        <v>7</v>
      </c>
      <c r="H4" s="33"/>
      <c r="I4" s="33"/>
      <c r="J4" s="33"/>
      <c r="K4" s="33"/>
      <c r="L4" s="34"/>
      <c r="M4" s="39"/>
    </row>
    <row r="5" s="29" customFormat="1" ht="14" customHeight="1" spans="1:13">
      <c r="A5" s="35"/>
      <c r="B5" s="35"/>
      <c r="C5" s="35"/>
      <c r="D5" s="36" t="s">
        <v>8</v>
      </c>
      <c r="E5" s="32" t="s">
        <v>9</v>
      </c>
      <c r="F5" s="34"/>
      <c r="G5" s="36" t="s">
        <v>10</v>
      </c>
      <c r="H5" s="36" t="s">
        <v>11</v>
      </c>
      <c r="I5" s="36" t="s">
        <v>12</v>
      </c>
      <c r="J5" s="32" t="s">
        <v>9</v>
      </c>
      <c r="K5" s="33"/>
      <c r="L5" s="34"/>
      <c r="M5" s="31" t="s">
        <v>13</v>
      </c>
    </row>
    <row r="6" s="29" customFormat="1" ht="71" customHeight="1" spans="1:13">
      <c r="A6" s="37"/>
      <c r="B6" s="37"/>
      <c r="C6" s="37"/>
      <c r="D6" s="38"/>
      <c r="E6" s="39" t="s">
        <v>14</v>
      </c>
      <c r="F6" s="39" t="s">
        <v>15</v>
      </c>
      <c r="G6" s="38"/>
      <c r="H6" s="37"/>
      <c r="I6" s="37"/>
      <c r="J6" s="42" t="s">
        <v>16</v>
      </c>
      <c r="K6" s="42" t="s">
        <v>17</v>
      </c>
      <c r="L6" s="42" t="s">
        <v>18</v>
      </c>
      <c r="M6" s="37"/>
    </row>
    <row r="7" s="29" customFormat="1" ht="23" customHeight="1" spans="1:13">
      <c r="A7" s="39"/>
      <c r="B7" s="39" t="s">
        <v>19</v>
      </c>
      <c r="C7" s="39">
        <v>20</v>
      </c>
      <c r="D7" s="39">
        <f t="shared" ref="D7:I7" si="0">D8+D14+D20+D25+D37</f>
        <v>2040.2</v>
      </c>
      <c r="E7" s="39">
        <f t="shared" si="0"/>
        <v>2027.2</v>
      </c>
      <c r="F7" s="39">
        <f t="shared" si="0"/>
        <v>13</v>
      </c>
      <c r="G7" s="39">
        <f t="shared" si="0"/>
        <v>652</v>
      </c>
      <c r="H7" s="39">
        <f t="shared" si="0"/>
        <v>5482</v>
      </c>
      <c r="I7" s="39">
        <f t="shared" si="0"/>
        <v>21900</v>
      </c>
      <c r="J7" s="39"/>
      <c r="K7" s="39"/>
      <c r="L7" s="39"/>
      <c r="M7" s="39"/>
    </row>
    <row r="8" s="29" customFormat="1" customHeight="1" spans="1:13">
      <c r="A8" s="39"/>
      <c r="B8" s="39" t="s">
        <v>20</v>
      </c>
      <c r="C8" s="39">
        <f>C9+C11+C13</f>
        <v>9</v>
      </c>
      <c r="D8" s="39">
        <f t="shared" ref="D8:I8" si="1">D9+D11+D13</f>
        <v>1580</v>
      </c>
      <c r="E8" s="39">
        <f t="shared" si="1"/>
        <v>1577</v>
      </c>
      <c r="F8" s="39">
        <f t="shared" si="1"/>
        <v>3</v>
      </c>
      <c r="G8" s="39">
        <f t="shared" si="1"/>
        <v>223</v>
      </c>
      <c r="H8" s="39">
        <f t="shared" si="1"/>
        <v>2366</v>
      </c>
      <c r="I8" s="39">
        <f t="shared" si="1"/>
        <v>9050</v>
      </c>
      <c r="J8" s="39"/>
      <c r="K8" s="39"/>
      <c r="L8" s="39"/>
      <c r="M8" s="39"/>
    </row>
    <row r="9" s="29" customFormat="1" customHeight="1" spans="1:13">
      <c r="A9" s="39"/>
      <c r="B9" s="39" t="s">
        <v>21</v>
      </c>
      <c r="C9" s="39">
        <v>2</v>
      </c>
      <c r="D9" s="39">
        <v>442</v>
      </c>
      <c r="E9" s="39">
        <v>442</v>
      </c>
      <c r="F9" s="39">
        <v>0</v>
      </c>
      <c r="G9" s="39">
        <v>35</v>
      </c>
      <c r="H9" s="39">
        <v>440</v>
      </c>
      <c r="I9" s="39">
        <v>2670</v>
      </c>
      <c r="J9" s="39"/>
      <c r="K9" s="39"/>
      <c r="L9" s="39"/>
      <c r="M9" s="39"/>
    </row>
    <row r="10" s="29" customFormat="1" customHeight="1" spans="1:13">
      <c r="A10" s="39"/>
      <c r="B10" s="39" t="s">
        <v>22</v>
      </c>
      <c r="C10" s="39"/>
      <c r="D10" s="39"/>
      <c r="E10" s="39"/>
      <c r="F10" s="39"/>
      <c r="G10" s="39"/>
      <c r="H10" s="39"/>
      <c r="I10" s="39"/>
      <c r="J10" s="39"/>
      <c r="K10" s="39"/>
      <c r="L10" s="39"/>
      <c r="M10" s="39"/>
    </row>
    <row r="11" s="29" customFormat="1" customHeight="1" spans="1:13">
      <c r="A11" s="39"/>
      <c r="B11" s="39" t="s">
        <v>23</v>
      </c>
      <c r="C11" s="39">
        <v>6</v>
      </c>
      <c r="D11" s="39">
        <v>865</v>
      </c>
      <c r="E11" s="39">
        <v>862</v>
      </c>
      <c r="F11" s="39">
        <v>3</v>
      </c>
      <c r="G11" s="39">
        <v>68</v>
      </c>
      <c r="H11" s="39">
        <v>1426</v>
      </c>
      <c r="I11" s="39">
        <v>4380</v>
      </c>
      <c r="J11" s="39"/>
      <c r="K11" s="39"/>
      <c r="L11" s="39"/>
      <c r="M11" s="39"/>
    </row>
    <row r="12" s="29" customFormat="1" customHeight="1" spans="1:13">
      <c r="A12" s="39"/>
      <c r="B12" s="39" t="s">
        <v>24</v>
      </c>
      <c r="C12" s="39"/>
      <c r="D12" s="39"/>
      <c r="E12" s="39"/>
      <c r="F12" s="39"/>
      <c r="G12" s="39"/>
      <c r="H12" s="39"/>
      <c r="I12" s="39"/>
      <c r="J12" s="39"/>
      <c r="K12" s="39"/>
      <c r="L12" s="39"/>
      <c r="M12" s="39"/>
    </row>
    <row r="13" s="29" customFormat="1" customHeight="1" spans="1:13">
      <c r="A13" s="39"/>
      <c r="B13" s="39" t="s">
        <v>25</v>
      </c>
      <c r="C13" s="39">
        <v>1</v>
      </c>
      <c r="D13" s="40">
        <v>273</v>
      </c>
      <c r="E13" s="40">
        <v>273</v>
      </c>
      <c r="F13" s="40">
        <v>0</v>
      </c>
      <c r="G13" s="40">
        <v>120</v>
      </c>
      <c r="H13" s="40">
        <v>500</v>
      </c>
      <c r="I13" s="40">
        <v>2000</v>
      </c>
      <c r="J13" s="40"/>
      <c r="K13" s="40"/>
      <c r="L13" s="40"/>
      <c r="M13" s="39"/>
    </row>
    <row r="14" s="29" customFormat="1" customHeight="1" spans="1:13">
      <c r="A14" s="39"/>
      <c r="B14" s="39" t="s">
        <v>26</v>
      </c>
      <c r="C14" s="39">
        <v>1</v>
      </c>
      <c r="D14" s="39">
        <v>120</v>
      </c>
      <c r="E14" s="39">
        <v>120</v>
      </c>
      <c r="F14" s="39">
        <v>0</v>
      </c>
      <c r="G14" s="19">
        <v>182</v>
      </c>
      <c r="H14" s="19">
        <v>600</v>
      </c>
      <c r="I14" s="19">
        <v>2137</v>
      </c>
      <c r="J14" s="19"/>
      <c r="K14" s="19"/>
      <c r="L14" s="19"/>
      <c r="M14" s="39"/>
    </row>
    <row r="15" s="29" customFormat="1" customHeight="1" spans="1:13">
      <c r="A15" s="39"/>
      <c r="B15" s="39" t="s">
        <v>27</v>
      </c>
      <c r="C15" s="39">
        <v>1</v>
      </c>
      <c r="D15" s="39">
        <v>120</v>
      </c>
      <c r="E15" s="39">
        <v>120</v>
      </c>
      <c r="F15" s="39">
        <v>0</v>
      </c>
      <c r="G15" s="19">
        <v>182</v>
      </c>
      <c r="H15" s="19">
        <v>600</v>
      </c>
      <c r="I15" s="19">
        <v>2137</v>
      </c>
      <c r="J15" s="39"/>
      <c r="K15" s="19"/>
      <c r="L15" s="19"/>
      <c r="M15" s="39"/>
    </row>
    <row r="16" s="29" customFormat="1" customHeight="1" spans="1:13">
      <c r="A16" s="39"/>
      <c r="B16" s="39" t="s">
        <v>28</v>
      </c>
      <c r="C16" s="39"/>
      <c r="D16" s="39"/>
      <c r="E16" s="39"/>
      <c r="F16" s="39"/>
      <c r="G16" s="39"/>
      <c r="H16" s="39"/>
      <c r="I16" s="39"/>
      <c r="J16" s="39"/>
      <c r="K16" s="39"/>
      <c r="L16" s="39"/>
      <c r="M16" s="39"/>
    </row>
    <row r="17" s="29" customFormat="1" customHeight="1" spans="1:13">
      <c r="A17" s="39"/>
      <c r="B17" s="39" t="s">
        <v>29</v>
      </c>
      <c r="C17" s="39"/>
      <c r="D17" s="40"/>
      <c r="E17" s="40"/>
      <c r="F17" s="40"/>
      <c r="G17" s="40"/>
      <c r="H17" s="40"/>
      <c r="I17" s="40"/>
      <c r="J17" s="40"/>
      <c r="K17" s="40"/>
      <c r="L17" s="40"/>
      <c r="M17" s="39"/>
    </row>
    <row r="18" s="29" customFormat="1" customHeight="1" spans="1:13">
      <c r="A18" s="39"/>
      <c r="B18" s="39" t="s">
        <v>30</v>
      </c>
      <c r="C18" s="39"/>
      <c r="D18" s="39"/>
      <c r="E18" s="39"/>
      <c r="F18" s="39"/>
      <c r="G18" s="39"/>
      <c r="H18" s="18"/>
      <c r="I18" s="18"/>
      <c r="J18" s="18"/>
      <c r="K18" s="19"/>
      <c r="L18" s="19"/>
      <c r="M18" s="39"/>
    </row>
    <row r="19" s="29" customFormat="1" customHeight="1" spans="1:13">
      <c r="A19" s="39"/>
      <c r="B19" s="39" t="s">
        <v>31</v>
      </c>
      <c r="C19" s="39"/>
      <c r="D19" s="19"/>
      <c r="E19" s="19"/>
      <c r="F19" s="19"/>
      <c r="G19" s="19"/>
      <c r="H19" s="19"/>
      <c r="I19" s="19"/>
      <c r="J19" s="19"/>
      <c r="K19" s="19"/>
      <c r="L19" s="19"/>
      <c r="M19" s="39"/>
    </row>
    <row r="20" s="29" customFormat="1" customHeight="1" spans="1:13">
      <c r="A20" s="39"/>
      <c r="B20" s="39" t="s">
        <v>32</v>
      </c>
      <c r="C20" s="39">
        <v>8</v>
      </c>
      <c r="D20" s="39">
        <v>315</v>
      </c>
      <c r="E20" s="39">
        <v>305</v>
      </c>
      <c r="F20" s="39">
        <v>10</v>
      </c>
      <c r="G20" s="39">
        <v>192</v>
      </c>
      <c r="H20" s="39">
        <v>2412</v>
      </c>
      <c r="I20" s="39">
        <v>10273</v>
      </c>
      <c r="J20" s="39"/>
      <c r="K20" s="39"/>
      <c r="L20" s="39"/>
      <c r="M20" s="39"/>
    </row>
    <row r="21" s="29" customFormat="1" customHeight="1" spans="1:13">
      <c r="A21" s="39"/>
      <c r="B21" s="39" t="s">
        <v>33</v>
      </c>
      <c r="C21" s="39">
        <v>8</v>
      </c>
      <c r="D21" s="39">
        <v>315</v>
      </c>
      <c r="E21" s="39">
        <v>305</v>
      </c>
      <c r="F21" s="39">
        <v>10</v>
      </c>
      <c r="G21" s="39">
        <v>192</v>
      </c>
      <c r="H21" s="39">
        <v>2412</v>
      </c>
      <c r="I21" s="39">
        <v>10273</v>
      </c>
      <c r="J21" s="39"/>
      <c r="K21" s="39"/>
      <c r="L21" s="39"/>
      <c r="M21" s="39"/>
    </row>
    <row r="22" s="29" customFormat="1" customHeight="1" spans="1:13">
      <c r="A22" s="39"/>
      <c r="B22" s="39" t="s">
        <v>34</v>
      </c>
      <c r="C22" s="39"/>
      <c r="D22" s="39"/>
      <c r="E22" s="39"/>
      <c r="F22" s="39"/>
      <c r="G22" s="39"/>
      <c r="H22" s="39"/>
      <c r="I22" s="39"/>
      <c r="J22" s="39"/>
      <c r="K22" s="39"/>
      <c r="L22" s="39"/>
      <c r="M22" s="39"/>
    </row>
    <row r="23" s="29" customFormat="1" customHeight="1" spans="1:13">
      <c r="A23" s="39"/>
      <c r="B23" s="39" t="s">
        <v>35</v>
      </c>
      <c r="C23" s="39"/>
      <c r="D23" s="39"/>
      <c r="E23" s="39"/>
      <c r="F23" s="39"/>
      <c r="G23" s="39"/>
      <c r="H23" s="39"/>
      <c r="I23" s="39"/>
      <c r="J23" s="39"/>
      <c r="K23" s="39"/>
      <c r="L23" s="39"/>
      <c r="M23" s="39"/>
    </row>
    <row r="24" s="29" customFormat="1" customHeight="1" spans="1:13">
      <c r="A24" s="39"/>
      <c r="B24" s="39" t="s">
        <v>36</v>
      </c>
      <c r="C24" s="19"/>
      <c r="D24" s="19"/>
      <c r="E24" s="19"/>
      <c r="F24" s="19"/>
      <c r="G24" s="19"/>
      <c r="H24" s="19"/>
      <c r="I24" s="19"/>
      <c r="J24" s="19"/>
      <c r="K24" s="19"/>
      <c r="L24" s="19"/>
      <c r="M24" s="39"/>
    </row>
    <row r="25" s="29" customFormat="1" customHeight="1" spans="1:13">
      <c r="A25" s="39"/>
      <c r="B25" s="39" t="s">
        <v>37</v>
      </c>
      <c r="C25" s="39">
        <v>1</v>
      </c>
      <c r="D25" s="39">
        <v>15.2</v>
      </c>
      <c r="E25" s="41">
        <v>15.2</v>
      </c>
      <c r="F25" s="19">
        <v>0</v>
      </c>
      <c r="G25" s="19">
        <v>54</v>
      </c>
      <c r="H25" s="19">
        <v>54</v>
      </c>
      <c r="I25" s="19">
        <v>220</v>
      </c>
      <c r="J25" s="19"/>
      <c r="K25" s="19"/>
      <c r="L25" s="19"/>
      <c r="M25" s="39"/>
    </row>
    <row r="26" s="29" customFormat="1" customHeight="1" spans="1:13">
      <c r="A26" s="39"/>
      <c r="B26" s="39" t="s">
        <v>38</v>
      </c>
      <c r="C26" s="39">
        <v>1</v>
      </c>
      <c r="D26" s="39">
        <v>15.2</v>
      </c>
      <c r="E26" s="41">
        <v>15.2</v>
      </c>
      <c r="F26" s="19">
        <v>0</v>
      </c>
      <c r="G26" s="19">
        <v>54</v>
      </c>
      <c r="H26" s="19">
        <v>54</v>
      </c>
      <c r="I26" s="19">
        <v>220</v>
      </c>
      <c r="J26" s="19"/>
      <c r="K26" s="19"/>
      <c r="L26" s="19"/>
      <c r="M26" s="39"/>
    </row>
    <row r="27" s="29" customFormat="1" customHeight="1" spans="1:13">
      <c r="A27" s="39"/>
      <c r="B27" s="39" t="s">
        <v>39</v>
      </c>
      <c r="C27" s="39"/>
      <c r="D27" s="19"/>
      <c r="E27" s="19"/>
      <c r="F27" s="19"/>
      <c r="G27" s="19"/>
      <c r="H27" s="19"/>
      <c r="I27" s="19"/>
      <c r="J27" s="19"/>
      <c r="K27" s="19"/>
      <c r="L27" s="19"/>
      <c r="M27" s="39"/>
    </row>
    <row r="28" s="29" customFormat="1" customHeight="1" spans="1:13">
      <c r="A28" s="39"/>
      <c r="B28" s="39" t="s">
        <v>40</v>
      </c>
      <c r="C28" s="39"/>
      <c r="D28" s="39"/>
      <c r="E28" s="39"/>
      <c r="F28" s="39"/>
      <c r="G28" s="39"/>
      <c r="H28" s="39"/>
      <c r="I28" s="39"/>
      <c r="J28" s="39"/>
      <c r="K28" s="39"/>
      <c r="L28" s="39"/>
      <c r="M28" s="39"/>
    </row>
    <row r="29" s="29" customFormat="1" customHeight="1" spans="1:13">
      <c r="A29" s="39"/>
      <c r="B29" s="39" t="s">
        <v>41</v>
      </c>
      <c r="C29" s="39"/>
      <c r="D29" s="39"/>
      <c r="E29" s="39"/>
      <c r="F29" s="39"/>
      <c r="G29" s="39"/>
      <c r="H29" s="39"/>
      <c r="I29" s="39"/>
      <c r="J29" s="39"/>
      <c r="K29" s="39"/>
      <c r="L29" s="39"/>
      <c r="M29" s="39"/>
    </row>
    <row r="30" s="29" customFormat="1" customHeight="1" spans="1:13">
      <c r="A30" s="39"/>
      <c r="B30" s="39" t="s">
        <v>42</v>
      </c>
      <c r="C30" s="39"/>
      <c r="D30" s="39"/>
      <c r="E30" s="39"/>
      <c r="F30" s="39"/>
      <c r="G30" s="39"/>
      <c r="H30" s="39"/>
      <c r="I30" s="39"/>
      <c r="J30" s="39"/>
      <c r="K30" s="39"/>
      <c r="L30" s="39"/>
      <c r="M30" s="39"/>
    </row>
    <row r="31" s="29" customFormat="1" customHeight="1" spans="1:13">
      <c r="A31" s="39"/>
      <c r="B31" s="39" t="s">
        <v>43</v>
      </c>
      <c r="C31" s="39"/>
      <c r="D31" s="39"/>
      <c r="E31" s="39"/>
      <c r="F31" s="39"/>
      <c r="G31" s="39"/>
      <c r="H31" s="39"/>
      <c r="I31" s="39"/>
      <c r="J31" s="39"/>
      <c r="K31" s="39"/>
      <c r="L31" s="39"/>
      <c r="M31" s="39"/>
    </row>
    <row r="32" s="29" customFormat="1" customHeight="1" spans="1:13">
      <c r="A32" s="39"/>
      <c r="B32" s="39" t="s">
        <v>44</v>
      </c>
      <c r="C32" s="39"/>
      <c r="D32" s="39"/>
      <c r="E32" s="39"/>
      <c r="F32" s="39"/>
      <c r="G32" s="39"/>
      <c r="H32" s="39"/>
      <c r="I32" s="39"/>
      <c r="J32" s="39"/>
      <c r="K32" s="39"/>
      <c r="L32" s="39"/>
      <c r="M32" s="39"/>
    </row>
    <row r="33" s="29" customFormat="1" customHeight="1" spans="1:13">
      <c r="A33" s="39"/>
      <c r="B33" s="39" t="s">
        <v>45</v>
      </c>
      <c r="C33" s="39"/>
      <c r="D33" s="19"/>
      <c r="E33" s="19"/>
      <c r="F33" s="19"/>
      <c r="G33" s="19"/>
      <c r="H33" s="19"/>
      <c r="I33" s="19"/>
      <c r="J33" s="19"/>
      <c r="K33" s="19"/>
      <c r="L33" s="19"/>
      <c r="M33" s="39"/>
    </row>
    <row r="34" s="29" customFormat="1" customHeight="1" spans="1:13">
      <c r="A34" s="39"/>
      <c r="B34" s="39" t="s">
        <v>46</v>
      </c>
      <c r="C34" s="39"/>
      <c r="D34" s="39"/>
      <c r="E34" s="39"/>
      <c r="F34" s="39"/>
      <c r="G34" s="39"/>
      <c r="H34" s="39"/>
      <c r="I34" s="39"/>
      <c r="J34" s="39"/>
      <c r="K34" s="39"/>
      <c r="L34" s="39"/>
      <c r="M34" s="39"/>
    </row>
    <row r="35" s="29" customFormat="1" customHeight="1" spans="1:13">
      <c r="A35" s="39"/>
      <c r="B35" s="39" t="s">
        <v>47</v>
      </c>
      <c r="C35" s="39"/>
      <c r="D35" s="39"/>
      <c r="E35" s="39"/>
      <c r="F35" s="39"/>
      <c r="G35" s="39"/>
      <c r="H35" s="39"/>
      <c r="I35" s="39"/>
      <c r="J35" s="39"/>
      <c r="K35" s="39"/>
      <c r="L35" s="39"/>
      <c r="M35" s="39"/>
    </row>
    <row r="36" s="29" customFormat="1" customHeight="1" spans="1:13">
      <c r="A36" s="39"/>
      <c r="B36" s="39" t="s">
        <v>48</v>
      </c>
      <c r="C36" s="39"/>
      <c r="D36" s="39"/>
      <c r="E36" s="39"/>
      <c r="F36" s="39"/>
      <c r="G36" s="39"/>
      <c r="H36" s="39"/>
      <c r="I36" s="39"/>
      <c r="J36" s="39"/>
      <c r="K36" s="39"/>
      <c r="L36" s="39"/>
      <c r="M36" s="39"/>
    </row>
    <row r="37" customHeight="1" spans="1:13">
      <c r="A37" s="39"/>
      <c r="B37" s="39" t="s">
        <v>49</v>
      </c>
      <c r="C37" s="39">
        <v>1</v>
      </c>
      <c r="D37" s="39">
        <v>10</v>
      </c>
      <c r="E37" s="39">
        <v>10</v>
      </c>
      <c r="F37" s="39">
        <v>0</v>
      </c>
      <c r="G37" s="39">
        <v>1</v>
      </c>
      <c r="H37" s="39">
        <v>50</v>
      </c>
      <c r="I37" s="39">
        <v>220</v>
      </c>
      <c r="J37" s="39"/>
      <c r="K37" s="39"/>
      <c r="L37" s="39"/>
      <c r="M37" s="39"/>
    </row>
  </sheetData>
  <mergeCells count="14">
    <mergeCell ref="A2:M2"/>
    <mergeCell ref="A3:M3"/>
    <mergeCell ref="D4:F4"/>
    <mergeCell ref="G4:L4"/>
    <mergeCell ref="E5:F5"/>
    <mergeCell ref="J5:L5"/>
    <mergeCell ref="A4:A6"/>
    <mergeCell ref="B4:B6"/>
    <mergeCell ref="C4:C6"/>
    <mergeCell ref="D5:D6"/>
    <mergeCell ref="G5:G6"/>
    <mergeCell ref="H5:H6"/>
    <mergeCell ref="I5:I6"/>
    <mergeCell ref="M5:M6"/>
  </mergeCells>
  <pageMargins left="0.75" right="0.75" top="1" bottom="1" header="0.5" footer="0.5"/>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tabSelected="1" zoomScale="85" zoomScaleNormal="85" topLeftCell="A6" workbookViewId="0">
      <selection activeCell="V10" sqref="V10"/>
    </sheetView>
  </sheetViews>
  <sheetFormatPr defaultColWidth="9" defaultRowHeight="14.25"/>
  <cols>
    <col min="1" max="1" width="4.25" style="1" customWidth="1"/>
    <col min="2" max="2" width="8.5" style="1" customWidth="1"/>
    <col min="3" max="3" width="10" style="1" customWidth="1"/>
    <col min="4" max="4" width="11.5" style="1" customWidth="1"/>
    <col min="5" max="5" width="11.25" style="1" customWidth="1"/>
    <col min="6" max="6" width="8.375" style="1" customWidth="1"/>
    <col min="7" max="7" width="13.6" style="1" customWidth="1"/>
    <col min="8" max="8" width="6.625" style="1" customWidth="1"/>
    <col min="9" max="9" width="11.375" style="1" customWidth="1"/>
    <col min="10" max="12" width="10.5" style="1" customWidth="1"/>
    <col min="13" max="13" width="21.875" style="1" customWidth="1"/>
    <col min="14" max="14" width="7.90833333333333" style="1" customWidth="1"/>
    <col min="15" max="15" width="6.125" style="1" customWidth="1"/>
    <col min="16" max="16" width="5.5" style="1" customWidth="1"/>
    <col min="17" max="18" width="6.75" style="1" customWidth="1"/>
    <col min="19" max="19" width="7.625" style="1" customWidth="1"/>
    <col min="20" max="20" width="5.125" style="1" customWidth="1"/>
    <col min="21" max="21" width="6.875" style="1" customWidth="1"/>
    <col min="22" max="22" width="9.58333333333333" style="1" customWidth="1"/>
    <col min="23" max="23" width="17.5" style="4" customWidth="1"/>
    <col min="24" max="24" width="18.75" style="4" customWidth="1"/>
    <col min="25" max="25" width="13.6916666666667" style="1" customWidth="1"/>
    <col min="26" max="16384" width="9" style="1"/>
  </cols>
  <sheetData>
    <row r="1" s="1" customFormat="1" ht="58" customHeight="1" spans="1:25">
      <c r="A1" s="5" t="s">
        <v>50</v>
      </c>
      <c r="B1" s="5"/>
      <c r="C1" s="5"/>
      <c r="D1" s="5"/>
      <c r="E1" s="5"/>
      <c r="F1" s="5"/>
      <c r="G1" s="5"/>
      <c r="H1" s="5"/>
      <c r="I1" s="5"/>
      <c r="J1" s="5"/>
      <c r="K1" s="5"/>
      <c r="L1" s="5"/>
      <c r="M1" s="5"/>
      <c r="N1" s="5"/>
      <c r="O1" s="5"/>
      <c r="P1" s="5"/>
      <c r="Q1" s="5"/>
      <c r="R1" s="5"/>
      <c r="S1" s="5"/>
      <c r="T1" s="5"/>
      <c r="U1" s="5"/>
      <c r="V1" s="5"/>
      <c r="W1" s="5"/>
      <c r="X1" s="5"/>
      <c r="Y1" s="5"/>
    </row>
    <row r="2" s="2" customFormat="1" spans="1:25">
      <c r="A2" s="6" t="s">
        <v>3</v>
      </c>
      <c r="B2" s="7" t="s">
        <v>51</v>
      </c>
      <c r="C2" s="8"/>
      <c r="D2" s="8"/>
      <c r="E2" s="8" t="s">
        <v>52</v>
      </c>
      <c r="F2" s="8" t="s">
        <v>53</v>
      </c>
      <c r="G2" s="8" t="s">
        <v>54</v>
      </c>
      <c r="H2" s="8" t="s">
        <v>55</v>
      </c>
      <c r="I2" s="8" t="s">
        <v>56</v>
      </c>
      <c r="J2" s="8" t="s">
        <v>57</v>
      </c>
      <c r="K2" s="8"/>
      <c r="L2" s="8" t="s">
        <v>58</v>
      </c>
      <c r="M2" s="8" t="s">
        <v>59</v>
      </c>
      <c r="N2" s="8" t="s">
        <v>6</v>
      </c>
      <c r="O2" s="8"/>
      <c r="P2" s="8"/>
      <c r="Q2" s="8" t="s">
        <v>7</v>
      </c>
      <c r="R2" s="8"/>
      <c r="S2" s="8"/>
      <c r="T2" s="8"/>
      <c r="U2" s="8"/>
      <c r="V2" s="8"/>
      <c r="W2" s="8" t="s">
        <v>60</v>
      </c>
      <c r="X2" s="8" t="s">
        <v>61</v>
      </c>
      <c r="Y2" s="8" t="s">
        <v>13</v>
      </c>
    </row>
    <row r="3" s="3" customFormat="1" spans="1:25">
      <c r="A3" s="6"/>
      <c r="B3" s="9" t="s">
        <v>4</v>
      </c>
      <c r="C3" s="9" t="s">
        <v>62</v>
      </c>
      <c r="D3" s="8" t="s">
        <v>63</v>
      </c>
      <c r="E3" s="8"/>
      <c r="F3" s="8"/>
      <c r="G3" s="9"/>
      <c r="H3" s="8"/>
      <c r="I3" s="8"/>
      <c r="J3" s="8" t="s">
        <v>64</v>
      </c>
      <c r="K3" s="8" t="s">
        <v>65</v>
      </c>
      <c r="L3" s="8"/>
      <c r="M3" s="9"/>
      <c r="N3" s="8" t="s">
        <v>66</v>
      </c>
      <c r="O3" s="8" t="s">
        <v>9</v>
      </c>
      <c r="P3" s="8"/>
      <c r="Q3" s="8" t="s">
        <v>67</v>
      </c>
      <c r="R3" s="8" t="s">
        <v>68</v>
      </c>
      <c r="S3" s="8" t="s">
        <v>69</v>
      </c>
      <c r="T3" s="8" t="s">
        <v>9</v>
      </c>
      <c r="U3" s="8"/>
      <c r="V3" s="8"/>
      <c r="W3" s="8"/>
      <c r="X3" s="9"/>
      <c r="Y3" s="8"/>
    </row>
    <row r="4" s="3" customFormat="1" ht="106" customHeight="1" spans="1:25">
      <c r="A4" s="6"/>
      <c r="B4" s="9"/>
      <c r="C4" s="9"/>
      <c r="D4" s="8"/>
      <c r="E4" s="8"/>
      <c r="F4" s="8"/>
      <c r="G4" s="9"/>
      <c r="H4" s="8"/>
      <c r="I4" s="8"/>
      <c r="J4" s="8"/>
      <c r="K4" s="8"/>
      <c r="L4" s="8"/>
      <c r="M4" s="9"/>
      <c r="N4" s="8"/>
      <c r="O4" s="16" t="s">
        <v>70</v>
      </c>
      <c r="P4" s="16" t="s">
        <v>71</v>
      </c>
      <c r="Q4" s="8"/>
      <c r="R4" s="8"/>
      <c r="S4" s="8"/>
      <c r="T4" s="8" t="s">
        <v>72</v>
      </c>
      <c r="U4" s="16" t="s">
        <v>73</v>
      </c>
      <c r="V4" s="16" t="s">
        <v>74</v>
      </c>
      <c r="W4" s="8"/>
      <c r="X4" s="9"/>
      <c r="Y4" s="8"/>
    </row>
    <row r="5" s="4" customFormat="1" ht="56" customHeight="1" spans="1:25">
      <c r="A5" s="10">
        <v>1</v>
      </c>
      <c r="B5" s="10" t="s">
        <v>75</v>
      </c>
      <c r="C5" s="10" t="s">
        <v>76</v>
      </c>
      <c r="D5" s="10" t="s">
        <v>77</v>
      </c>
      <c r="E5" s="11" t="s">
        <v>78</v>
      </c>
      <c r="F5" s="11" t="s">
        <v>79</v>
      </c>
      <c r="G5" s="12" t="s">
        <v>80</v>
      </c>
      <c r="H5" s="10" t="s">
        <v>81</v>
      </c>
      <c r="I5" s="11" t="s">
        <v>78</v>
      </c>
      <c r="J5" s="10">
        <v>202401</v>
      </c>
      <c r="K5" s="10">
        <v>202412</v>
      </c>
      <c r="L5" s="10" t="s">
        <v>82</v>
      </c>
      <c r="M5" s="12" t="s">
        <v>80</v>
      </c>
      <c r="N5" s="10">
        <v>392</v>
      </c>
      <c r="O5" s="10">
        <v>392</v>
      </c>
      <c r="P5" s="10">
        <v>0</v>
      </c>
      <c r="Q5" s="18">
        <v>50</v>
      </c>
      <c r="R5" s="18">
        <v>600</v>
      </c>
      <c r="S5" s="18">
        <v>1650</v>
      </c>
      <c r="T5" s="19"/>
      <c r="U5" s="19"/>
      <c r="V5" s="19"/>
      <c r="W5" s="20"/>
      <c r="X5" s="21"/>
      <c r="Y5" s="21"/>
    </row>
    <row r="6" s="4" customFormat="1" ht="58" customHeight="1" spans="1:25">
      <c r="A6" s="13">
        <v>2</v>
      </c>
      <c r="B6" s="10" t="s">
        <v>75</v>
      </c>
      <c r="C6" s="10" t="s">
        <v>83</v>
      </c>
      <c r="D6" s="10" t="s">
        <v>84</v>
      </c>
      <c r="E6" s="11" t="s">
        <v>78</v>
      </c>
      <c r="F6" s="11" t="s">
        <v>79</v>
      </c>
      <c r="G6" s="12" t="s">
        <v>85</v>
      </c>
      <c r="H6" s="10" t="s">
        <v>86</v>
      </c>
      <c r="I6" s="11" t="s">
        <v>78</v>
      </c>
      <c r="J6" s="10">
        <v>202401</v>
      </c>
      <c r="K6" s="10">
        <v>202412</v>
      </c>
      <c r="L6" s="10" t="s">
        <v>87</v>
      </c>
      <c r="M6" s="12" t="s">
        <v>88</v>
      </c>
      <c r="N6" s="12">
        <v>275</v>
      </c>
      <c r="O6" s="12">
        <v>275</v>
      </c>
      <c r="P6" s="12">
        <v>0</v>
      </c>
      <c r="Q6" s="12">
        <v>10</v>
      </c>
      <c r="R6" s="12">
        <v>260</v>
      </c>
      <c r="S6" s="12">
        <v>1420</v>
      </c>
      <c r="T6" s="22"/>
      <c r="U6" s="22"/>
      <c r="V6" s="22"/>
      <c r="W6" s="22"/>
      <c r="X6" s="23"/>
      <c r="Y6" s="23"/>
    </row>
    <row r="7" ht="35" customHeight="1" spans="1:25">
      <c r="A7" s="13">
        <v>3</v>
      </c>
      <c r="B7" s="10" t="s">
        <v>75</v>
      </c>
      <c r="C7" s="10" t="s">
        <v>83</v>
      </c>
      <c r="D7" s="10" t="s">
        <v>84</v>
      </c>
      <c r="E7" s="11" t="s">
        <v>78</v>
      </c>
      <c r="F7" s="11" t="s">
        <v>79</v>
      </c>
      <c r="G7" s="12" t="s">
        <v>89</v>
      </c>
      <c r="H7" s="10" t="s">
        <v>81</v>
      </c>
      <c r="I7" s="11" t="s">
        <v>78</v>
      </c>
      <c r="J7" s="10">
        <v>202401</v>
      </c>
      <c r="K7" s="10">
        <v>202412</v>
      </c>
      <c r="L7" s="10" t="s">
        <v>87</v>
      </c>
      <c r="M7" s="12" t="s">
        <v>89</v>
      </c>
      <c r="N7" s="10">
        <v>167</v>
      </c>
      <c r="O7" s="10">
        <v>167</v>
      </c>
      <c r="P7" s="10">
        <v>0</v>
      </c>
      <c r="Q7" s="10">
        <v>25</v>
      </c>
      <c r="R7" s="10">
        <v>180</v>
      </c>
      <c r="S7" s="10">
        <v>1250</v>
      </c>
      <c r="T7" s="24"/>
      <c r="U7" s="24"/>
      <c r="V7" s="24"/>
      <c r="W7" s="20"/>
      <c r="X7" s="21"/>
      <c r="Y7" s="21"/>
    </row>
    <row r="8" ht="50" customHeight="1" spans="1:25">
      <c r="A8" s="13">
        <v>4</v>
      </c>
      <c r="B8" s="10" t="s">
        <v>75</v>
      </c>
      <c r="C8" s="10" t="s">
        <v>90</v>
      </c>
      <c r="D8" s="14" t="s">
        <v>91</v>
      </c>
      <c r="E8" s="11" t="s">
        <v>78</v>
      </c>
      <c r="F8" s="11" t="s">
        <v>79</v>
      </c>
      <c r="G8" s="14" t="s">
        <v>91</v>
      </c>
      <c r="H8" s="10" t="s">
        <v>81</v>
      </c>
      <c r="I8" s="11" t="s">
        <v>78</v>
      </c>
      <c r="J8" s="10">
        <v>202401</v>
      </c>
      <c r="K8" s="10">
        <v>202412</v>
      </c>
      <c r="L8" s="10" t="s">
        <v>87</v>
      </c>
      <c r="M8" s="14" t="s">
        <v>91</v>
      </c>
      <c r="N8" s="10">
        <v>273</v>
      </c>
      <c r="O8" s="10">
        <v>273</v>
      </c>
      <c r="P8" s="10">
        <v>0</v>
      </c>
      <c r="Q8" s="10">
        <v>120</v>
      </c>
      <c r="R8" s="10">
        <v>500</v>
      </c>
      <c r="S8" s="10">
        <v>2000</v>
      </c>
      <c r="T8" s="24"/>
      <c r="U8" s="24"/>
      <c r="V8" s="24"/>
      <c r="W8" s="20"/>
      <c r="X8" s="21"/>
      <c r="Y8" s="21"/>
    </row>
    <row r="9" ht="47" customHeight="1" spans="1:25">
      <c r="A9" s="13">
        <v>5</v>
      </c>
      <c r="B9" s="11" t="s">
        <v>92</v>
      </c>
      <c r="C9" s="10" t="s">
        <v>93</v>
      </c>
      <c r="D9" s="12" t="s">
        <v>94</v>
      </c>
      <c r="E9" s="11" t="s">
        <v>78</v>
      </c>
      <c r="F9" s="11" t="s">
        <v>79</v>
      </c>
      <c r="G9" s="11" t="s">
        <v>95</v>
      </c>
      <c r="H9" s="11" t="s">
        <v>81</v>
      </c>
      <c r="I9" s="11" t="s">
        <v>78</v>
      </c>
      <c r="J9" s="10">
        <v>202401</v>
      </c>
      <c r="K9" s="10">
        <v>202412</v>
      </c>
      <c r="L9" s="10" t="s">
        <v>87</v>
      </c>
      <c r="M9" s="11" t="s">
        <v>95</v>
      </c>
      <c r="N9" s="12">
        <v>250</v>
      </c>
      <c r="O9" s="12">
        <v>250</v>
      </c>
      <c r="P9" s="12">
        <v>0</v>
      </c>
      <c r="Q9" s="12">
        <v>4</v>
      </c>
      <c r="R9" s="12">
        <v>960</v>
      </c>
      <c r="S9" s="12">
        <v>4900</v>
      </c>
      <c r="T9" s="22"/>
      <c r="U9" s="22"/>
      <c r="V9" s="22"/>
      <c r="W9" s="22"/>
      <c r="X9" s="22"/>
      <c r="Y9" s="22"/>
    </row>
    <row r="10" ht="52" customHeight="1" spans="1:25">
      <c r="A10" s="13">
        <v>6</v>
      </c>
      <c r="B10" s="10" t="s">
        <v>75</v>
      </c>
      <c r="C10" s="10" t="s">
        <v>76</v>
      </c>
      <c r="D10" s="10" t="s">
        <v>77</v>
      </c>
      <c r="E10" s="11" t="s">
        <v>78</v>
      </c>
      <c r="F10" s="11" t="s">
        <v>79</v>
      </c>
      <c r="G10" s="11" t="s">
        <v>96</v>
      </c>
      <c r="H10" s="11" t="s">
        <v>81</v>
      </c>
      <c r="I10" s="11" t="s">
        <v>78</v>
      </c>
      <c r="J10" s="10">
        <v>202401</v>
      </c>
      <c r="K10" s="10">
        <v>202412</v>
      </c>
      <c r="L10" s="10" t="s">
        <v>87</v>
      </c>
      <c r="M10" s="11" t="s">
        <v>97</v>
      </c>
      <c r="N10" s="12">
        <v>450</v>
      </c>
      <c r="O10" s="12">
        <v>450</v>
      </c>
      <c r="P10" s="12">
        <v>0</v>
      </c>
      <c r="Q10" s="12">
        <v>14</v>
      </c>
      <c r="R10" s="12">
        <v>500</v>
      </c>
      <c r="S10" s="12">
        <v>1800</v>
      </c>
      <c r="T10" s="22"/>
      <c r="U10" s="22"/>
      <c r="V10" s="22"/>
      <c r="W10" s="22"/>
      <c r="X10" s="22"/>
      <c r="Y10" s="22"/>
    </row>
    <row r="11" ht="40" customHeight="1" spans="1:25">
      <c r="A11" s="13">
        <v>7</v>
      </c>
      <c r="B11" s="10" t="s">
        <v>92</v>
      </c>
      <c r="C11" s="10" t="s">
        <v>93</v>
      </c>
      <c r="D11" s="10" t="s">
        <v>98</v>
      </c>
      <c r="E11" s="11" t="s">
        <v>78</v>
      </c>
      <c r="F11" s="11" t="s">
        <v>79</v>
      </c>
      <c r="G11" s="10" t="s">
        <v>99</v>
      </c>
      <c r="H11" s="11" t="s">
        <v>81</v>
      </c>
      <c r="I11" s="11" t="s">
        <v>78</v>
      </c>
      <c r="J11" s="10">
        <v>202401</v>
      </c>
      <c r="K11" s="10">
        <v>202412</v>
      </c>
      <c r="L11" s="11" t="s">
        <v>82</v>
      </c>
      <c r="M11" s="10" t="s">
        <v>99</v>
      </c>
      <c r="N11" s="17">
        <v>20</v>
      </c>
      <c r="O11" s="17">
        <v>20</v>
      </c>
      <c r="P11" s="12">
        <v>0</v>
      </c>
      <c r="Q11" s="18">
        <v>182</v>
      </c>
      <c r="R11" s="18">
        <v>600</v>
      </c>
      <c r="S11" s="18">
        <v>2137</v>
      </c>
      <c r="T11" s="22"/>
      <c r="U11" s="22"/>
      <c r="V11" s="22"/>
      <c r="W11" s="22"/>
      <c r="X11" s="22"/>
      <c r="Y11" s="22"/>
    </row>
    <row r="12" ht="44" customHeight="1" spans="1:25">
      <c r="A12" s="13">
        <v>8</v>
      </c>
      <c r="B12" s="15" t="s">
        <v>100</v>
      </c>
      <c r="C12" s="11" t="s">
        <v>101</v>
      </c>
      <c r="D12" s="11" t="s">
        <v>102</v>
      </c>
      <c r="E12" s="11" t="s">
        <v>78</v>
      </c>
      <c r="F12" s="11" t="s">
        <v>79</v>
      </c>
      <c r="G12" s="10" t="s">
        <v>102</v>
      </c>
      <c r="H12" s="11" t="s">
        <v>81</v>
      </c>
      <c r="I12" s="11" t="s">
        <v>78</v>
      </c>
      <c r="J12" s="10">
        <v>202401</v>
      </c>
      <c r="K12" s="10">
        <v>202412</v>
      </c>
      <c r="L12" s="10" t="s">
        <v>103</v>
      </c>
      <c r="M12" s="10" t="s">
        <v>104</v>
      </c>
      <c r="N12" s="17">
        <v>15.2</v>
      </c>
      <c r="O12" s="17">
        <v>15.2</v>
      </c>
      <c r="P12" s="12">
        <v>0</v>
      </c>
      <c r="Q12" s="12">
        <v>54</v>
      </c>
      <c r="R12" s="12">
        <v>54</v>
      </c>
      <c r="S12" s="12">
        <v>220</v>
      </c>
      <c r="T12" s="22"/>
      <c r="U12" s="22"/>
      <c r="V12" s="22"/>
      <c r="W12" s="22"/>
      <c r="X12" s="22"/>
      <c r="Y12" s="22"/>
    </row>
    <row r="13" ht="40" customHeight="1" spans="1:25">
      <c r="A13" s="13">
        <v>9</v>
      </c>
      <c r="B13" s="15" t="s">
        <v>105</v>
      </c>
      <c r="C13" s="10" t="s">
        <v>106</v>
      </c>
      <c r="D13" s="11" t="s">
        <v>107</v>
      </c>
      <c r="E13" s="11" t="s">
        <v>78</v>
      </c>
      <c r="F13" s="11" t="s">
        <v>79</v>
      </c>
      <c r="G13" s="10" t="s">
        <v>107</v>
      </c>
      <c r="H13" s="11" t="s">
        <v>81</v>
      </c>
      <c r="I13" s="11" t="s">
        <v>78</v>
      </c>
      <c r="J13" s="10">
        <v>202401</v>
      </c>
      <c r="K13" s="10">
        <v>202412</v>
      </c>
      <c r="L13" s="10" t="s">
        <v>108</v>
      </c>
      <c r="M13" s="10" t="s">
        <v>109</v>
      </c>
      <c r="N13" s="10">
        <v>120</v>
      </c>
      <c r="O13" s="10">
        <v>120</v>
      </c>
      <c r="P13" s="10">
        <v>0</v>
      </c>
      <c r="Q13" s="18">
        <v>182</v>
      </c>
      <c r="R13" s="18">
        <v>600</v>
      </c>
      <c r="S13" s="18">
        <v>2137</v>
      </c>
      <c r="T13" s="24"/>
      <c r="U13" s="24"/>
      <c r="V13" s="24"/>
      <c r="W13" s="24"/>
      <c r="X13" s="24"/>
      <c r="Y13" s="24"/>
    </row>
    <row r="14" ht="40" customHeight="1" spans="1:25">
      <c r="A14" s="13">
        <v>10</v>
      </c>
      <c r="B14" s="11" t="s">
        <v>110</v>
      </c>
      <c r="C14" s="11" t="s">
        <v>110</v>
      </c>
      <c r="D14" s="11" t="s">
        <v>110</v>
      </c>
      <c r="E14" s="11" t="s">
        <v>78</v>
      </c>
      <c r="F14" s="11" t="s">
        <v>79</v>
      </c>
      <c r="G14" s="11" t="s">
        <v>110</v>
      </c>
      <c r="H14" s="11" t="s">
        <v>81</v>
      </c>
      <c r="I14" s="11" t="s">
        <v>78</v>
      </c>
      <c r="J14" s="10">
        <v>202401</v>
      </c>
      <c r="K14" s="10">
        <v>202412</v>
      </c>
      <c r="L14" s="11" t="s">
        <v>111</v>
      </c>
      <c r="M14" s="11" t="s">
        <v>110</v>
      </c>
      <c r="N14" s="10">
        <v>10</v>
      </c>
      <c r="O14" s="12">
        <v>10</v>
      </c>
      <c r="P14" s="10">
        <v>0</v>
      </c>
      <c r="Q14" s="18">
        <v>1</v>
      </c>
      <c r="R14" s="18">
        <v>50</v>
      </c>
      <c r="S14" s="18">
        <v>220</v>
      </c>
      <c r="T14" s="24"/>
      <c r="U14" s="24"/>
      <c r="V14" s="24"/>
      <c r="W14" s="24"/>
      <c r="X14" s="24"/>
      <c r="Y14" s="24"/>
    </row>
    <row r="15" ht="61" customHeight="1" spans="1:25">
      <c r="A15" s="13">
        <v>11</v>
      </c>
      <c r="B15" s="11" t="s">
        <v>92</v>
      </c>
      <c r="C15" s="11" t="s">
        <v>112</v>
      </c>
      <c r="D15" s="11" t="s">
        <v>113</v>
      </c>
      <c r="E15" s="11" t="s">
        <v>114</v>
      </c>
      <c r="F15" s="11" t="s">
        <v>115</v>
      </c>
      <c r="G15" s="11" t="s">
        <v>116</v>
      </c>
      <c r="H15" s="11" t="s">
        <v>117</v>
      </c>
      <c r="I15" s="11" t="s">
        <v>118</v>
      </c>
      <c r="J15" s="11">
        <v>2024.1</v>
      </c>
      <c r="K15" s="11" t="s">
        <v>119</v>
      </c>
      <c r="L15" s="11" t="s">
        <v>120</v>
      </c>
      <c r="M15" s="11" t="s">
        <v>121</v>
      </c>
      <c r="N15" s="11">
        <v>5</v>
      </c>
      <c r="O15" s="11">
        <v>5</v>
      </c>
      <c r="P15" s="11">
        <v>0</v>
      </c>
      <c r="Q15" s="11">
        <v>1</v>
      </c>
      <c r="R15" s="11">
        <v>56</v>
      </c>
      <c r="S15" s="11">
        <v>126</v>
      </c>
      <c r="T15" s="11">
        <v>1</v>
      </c>
      <c r="U15" s="11">
        <v>16</v>
      </c>
      <c r="V15" s="11">
        <v>47</v>
      </c>
      <c r="W15" s="11" t="s">
        <v>122</v>
      </c>
      <c r="X15" s="11" t="s">
        <v>123</v>
      </c>
      <c r="Y15" s="25"/>
    </row>
    <row r="16" ht="85" customHeight="1" spans="1:25">
      <c r="A16" s="13">
        <v>12</v>
      </c>
      <c r="B16" s="11" t="s">
        <v>92</v>
      </c>
      <c r="C16" s="11" t="s">
        <v>112</v>
      </c>
      <c r="D16" s="11" t="s">
        <v>113</v>
      </c>
      <c r="E16" s="11" t="s">
        <v>124</v>
      </c>
      <c r="F16" s="11" t="s">
        <v>125</v>
      </c>
      <c r="G16" s="11" t="s">
        <v>126</v>
      </c>
      <c r="H16" s="11" t="s">
        <v>127</v>
      </c>
      <c r="I16" s="11" t="s">
        <v>125</v>
      </c>
      <c r="J16" s="11">
        <v>202410</v>
      </c>
      <c r="K16" s="11">
        <v>202411</v>
      </c>
      <c r="L16" s="11" t="s">
        <v>125</v>
      </c>
      <c r="M16" s="11" t="s">
        <v>128</v>
      </c>
      <c r="N16" s="11">
        <v>5</v>
      </c>
      <c r="O16" s="11">
        <v>5</v>
      </c>
      <c r="P16" s="11">
        <v>0</v>
      </c>
      <c r="Q16" s="11">
        <v>1</v>
      </c>
      <c r="R16" s="11">
        <v>86</v>
      </c>
      <c r="S16" s="11">
        <v>364</v>
      </c>
      <c r="T16" s="11">
        <v>1</v>
      </c>
      <c r="U16" s="11">
        <v>35</v>
      </c>
      <c r="V16" s="11">
        <v>143</v>
      </c>
      <c r="W16" s="11">
        <v>300</v>
      </c>
      <c r="X16" s="11" t="s">
        <v>129</v>
      </c>
      <c r="Y16" s="26"/>
    </row>
    <row r="17" ht="58" customHeight="1" spans="1:25">
      <c r="A17" s="13">
        <v>13</v>
      </c>
      <c r="B17" s="11" t="s">
        <v>130</v>
      </c>
      <c r="C17" s="11" t="s">
        <v>112</v>
      </c>
      <c r="D17" s="11" t="s">
        <v>113</v>
      </c>
      <c r="E17" s="11" t="s">
        <v>131</v>
      </c>
      <c r="F17" s="11" t="s">
        <v>132</v>
      </c>
      <c r="G17" s="11" t="s">
        <v>133</v>
      </c>
      <c r="H17" s="11" t="s">
        <v>134</v>
      </c>
      <c r="I17" s="11" t="s">
        <v>135</v>
      </c>
      <c r="J17" s="11" t="s">
        <v>136</v>
      </c>
      <c r="K17" s="11">
        <v>2024.12</v>
      </c>
      <c r="L17" s="11" t="s">
        <v>137</v>
      </c>
      <c r="M17" s="11" t="s">
        <v>138</v>
      </c>
      <c r="N17" s="11">
        <v>20</v>
      </c>
      <c r="O17" s="11">
        <v>10</v>
      </c>
      <c r="P17" s="11">
        <v>10</v>
      </c>
      <c r="Q17" s="11">
        <v>1</v>
      </c>
      <c r="R17" s="11">
        <v>362</v>
      </c>
      <c r="S17" s="11">
        <v>1350</v>
      </c>
      <c r="T17" s="11"/>
      <c r="U17" s="11">
        <v>35</v>
      </c>
      <c r="V17" s="11">
        <v>72</v>
      </c>
      <c r="W17" s="11" t="s">
        <v>139</v>
      </c>
      <c r="X17" s="11" t="s">
        <v>140</v>
      </c>
      <c r="Y17" s="27"/>
    </row>
    <row r="18" ht="74" customHeight="1" spans="1:25">
      <c r="A18" s="13">
        <v>14</v>
      </c>
      <c r="B18" s="11" t="s">
        <v>75</v>
      </c>
      <c r="C18" s="11" t="s">
        <v>141</v>
      </c>
      <c r="D18" s="11" t="s">
        <v>77</v>
      </c>
      <c r="E18" s="11" t="s">
        <v>142</v>
      </c>
      <c r="F18" s="11" t="s">
        <v>143</v>
      </c>
      <c r="G18" s="11" t="s">
        <v>144</v>
      </c>
      <c r="H18" s="11" t="s">
        <v>127</v>
      </c>
      <c r="I18" s="11" t="s">
        <v>143</v>
      </c>
      <c r="J18" s="11">
        <v>202410</v>
      </c>
      <c r="K18" s="11">
        <v>202412</v>
      </c>
      <c r="L18" s="11" t="s">
        <v>143</v>
      </c>
      <c r="M18" s="11" t="s">
        <v>145</v>
      </c>
      <c r="N18" s="11">
        <v>5</v>
      </c>
      <c r="O18" s="11">
        <v>5</v>
      </c>
      <c r="P18" s="11"/>
      <c r="Q18" s="11">
        <v>1</v>
      </c>
      <c r="R18" s="11">
        <v>20</v>
      </c>
      <c r="S18" s="11">
        <v>105</v>
      </c>
      <c r="T18" s="11">
        <v>1</v>
      </c>
      <c r="U18" s="11">
        <v>12</v>
      </c>
      <c r="V18" s="11">
        <v>38</v>
      </c>
      <c r="W18" s="11" t="s">
        <v>146</v>
      </c>
      <c r="X18" s="11" t="s">
        <v>147</v>
      </c>
      <c r="Y18" s="11"/>
    </row>
    <row r="19" ht="71" customHeight="1" spans="1:25">
      <c r="A19" s="13">
        <v>15</v>
      </c>
      <c r="B19" s="11" t="s">
        <v>75</v>
      </c>
      <c r="C19" s="11" t="s">
        <v>141</v>
      </c>
      <c r="D19" s="11" t="s">
        <v>77</v>
      </c>
      <c r="E19" s="11" t="s">
        <v>142</v>
      </c>
      <c r="F19" s="11" t="s">
        <v>148</v>
      </c>
      <c r="G19" s="11" t="s">
        <v>149</v>
      </c>
      <c r="H19" s="11" t="s">
        <v>127</v>
      </c>
      <c r="I19" s="11" t="s">
        <v>148</v>
      </c>
      <c r="J19" s="11">
        <v>202410</v>
      </c>
      <c r="K19" s="11">
        <v>202412</v>
      </c>
      <c r="L19" s="11" t="s">
        <v>148</v>
      </c>
      <c r="M19" s="11" t="s">
        <v>150</v>
      </c>
      <c r="N19" s="11">
        <v>5</v>
      </c>
      <c r="O19" s="11">
        <v>5</v>
      </c>
      <c r="P19" s="11"/>
      <c r="Q19" s="11">
        <v>1</v>
      </c>
      <c r="R19" s="11">
        <v>25</v>
      </c>
      <c r="S19" s="11">
        <v>100</v>
      </c>
      <c r="T19" s="11"/>
      <c r="U19" s="11">
        <v>3</v>
      </c>
      <c r="V19" s="11">
        <v>10</v>
      </c>
      <c r="W19" s="11" t="s">
        <v>146</v>
      </c>
      <c r="X19" s="11" t="s">
        <v>147</v>
      </c>
      <c r="Y19" s="11"/>
    </row>
    <row r="20" ht="47" customHeight="1" spans="1:25">
      <c r="A20" s="13">
        <v>16</v>
      </c>
      <c r="B20" s="11" t="s">
        <v>151</v>
      </c>
      <c r="C20" s="11" t="s">
        <v>141</v>
      </c>
      <c r="D20" s="11" t="s">
        <v>77</v>
      </c>
      <c r="E20" s="11" t="s">
        <v>152</v>
      </c>
      <c r="F20" s="11" t="s">
        <v>153</v>
      </c>
      <c r="G20" s="11" t="s">
        <v>154</v>
      </c>
      <c r="H20" s="11" t="s">
        <v>127</v>
      </c>
      <c r="I20" s="11" t="s">
        <v>153</v>
      </c>
      <c r="J20" s="11">
        <v>202410</v>
      </c>
      <c r="K20" s="11">
        <v>202412</v>
      </c>
      <c r="L20" s="11" t="s">
        <v>155</v>
      </c>
      <c r="M20" s="11" t="s">
        <v>156</v>
      </c>
      <c r="N20" s="11">
        <v>8</v>
      </c>
      <c r="O20" s="11">
        <v>5</v>
      </c>
      <c r="P20" s="11">
        <v>3</v>
      </c>
      <c r="Q20" s="11">
        <v>1</v>
      </c>
      <c r="R20" s="11">
        <v>221</v>
      </c>
      <c r="S20" s="11">
        <v>523</v>
      </c>
      <c r="T20" s="11">
        <v>1</v>
      </c>
      <c r="U20" s="11">
        <v>5</v>
      </c>
      <c r="V20" s="11">
        <v>9</v>
      </c>
      <c r="W20" s="11" t="s">
        <v>157</v>
      </c>
      <c r="X20" s="11" t="s">
        <v>158</v>
      </c>
      <c r="Y20" s="11"/>
    </row>
    <row r="21" ht="57" customHeight="1" spans="1:25">
      <c r="A21" s="13">
        <v>17</v>
      </c>
      <c r="B21" s="11" t="s">
        <v>159</v>
      </c>
      <c r="C21" s="11" t="s">
        <v>160</v>
      </c>
      <c r="D21" s="11" t="s">
        <v>161</v>
      </c>
      <c r="E21" s="11" t="s">
        <v>162</v>
      </c>
      <c r="F21" s="11" t="s">
        <v>163</v>
      </c>
      <c r="G21" s="11" t="s">
        <v>164</v>
      </c>
      <c r="H21" s="11" t="s">
        <v>81</v>
      </c>
      <c r="I21" s="11" t="s">
        <v>165</v>
      </c>
      <c r="J21" s="11" t="s">
        <v>166</v>
      </c>
      <c r="K21" s="11" t="s">
        <v>167</v>
      </c>
      <c r="L21" s="11" t="s">
        <v>163</v>
      </c>
      <c r="M21" s="11" t="s">
        <v>164</v>
      </c>
      <c r="N21" s="11">
        <v>5</v>
      </c>
      <c r="O21" s="11">
        <v>5</v>
      </c>
      <c r="P21" s="11">
        <v>0</v>
      </c>
      <c r="Q21" s="11">
        <v>1</v>
      </c>
      <c r="R21" s="11">
        <v>115</v>
      </c>
      <c r="S21" s="11">
        <v>485</v>
      </c>
      <c r="T21" s="11">
        <v>1</v>
      </c>
      <c r="U21" s="11">
        <v>16</v>
      </c>
      <c r="V21" s="11">
        <v>34</v>
      </c>
      <c r="W21" s="11" t="s">
        <v>168</v>
      </c>
      <c r="X21" s="11" t="s">
        <v>169</v>
      </c>
      <c r="Y21" s="11"/>
    </row>
    <row r="22" ht="46" customHeight="1" spans="1:25">
      <c r="A22" s="13">
        <v>18</v>
      </c>
      <c r="B22" s="11" t="s">
        <v>92</v>
      </c>
      <c r="C22" s="11" t="s">
        <v>112</v>
      </c>
      <c r="D22" s="11" t="s">
        <v>113</v>
      </c>
      <c r="E22" s="11" t="s">
        <v>170</v>
      </c>
      <c r="F22" s="11" t="s">
        <v>171</v>
      </c>
      <c r="G22" s="11" t="s">
        <v>172</v>
      </c>
      <c r="H22" s="11" t="s">
        <v>127</v>
      </c>
      <c r="I22" s="11" t="s">
        <v>171</v>
      </c>
      <c r="J22" s="11" t="s">
        <v>173</v>
      </c>
      <c r="K22" s="11" t="s">
        <v>174</v>
      </c>
      <c r="L22" s="11" t="s">
        <v>170</v>
      </c>
      <c r="M22" s="11" t="s">
        <v>175</v>
      </c>
      <c r="N22" s="11">
        <v>5</v>
      </c>
      <c r="O22" s="11">
        <v>5</v>
      </c>
      <c r="P22" s="11">
        <v>0</v>
      </c>
      <c r="Q22" s="11">
        <v>1</v>
      </c>
      <c r="R22" s="11">
        <v>13</v>
      </c>
      <c r="S22" s="11">
        <v>51</v>
      </c>
      <c r="T22" s="11">
        <v>0</v>
      </c>
      <c r="U22" s="11">
        <v>2</v>
      </c>
      <c r="V22" s="11">
        <v>7</v>
      </c>
      <c r="W22" s="11"/>
      <c r="X22" s="11" t="s">
        <v>176</v>
      </c>
      <c r="Y22" s="28"/>
    </row>
    <row r="23" ht="36" customHeight="1" spans="1:25">
      <c r="A23" s="13">
        <v>19</v>
      </c>
      <c r="B23" s="11" t="s">
        <v>151</v>
      </c>
      <c r="C23" s="11" t="s">
        <v>141</v>
      </c>
      <c r="D23" s="11" t="s">
        <v>77</v>
      </c>
      <c r="E23" s="11" t="s">
        <v>177</v>
      </c>
      <c r="F23" s="11" t="s">
        <v>178</v>
      </c>
      <c r="G23" s="11" t="s">
        <v>179</v>
      </c>
      <c r="H23" s="11" t="s">
        <v>127</v>
      </c>
      <c r="I23" s="11" t="s">
        <v>180</v>
      </c>
      <c r="J23" s="11">
        <v>2024.1</v>
      </c>
      <c r="K23" s="11">
        <v>2024.12</v>
      </c>
      <c r="L23" s="11" t="s">
        <v>178</v>
      </c>
      <c r="M23" s="11" t="s">
        <v>181</v>
      </c>
      <c r="N23" s="11">
        <v>5</v>
      </c>
      <c r="O23" s="11">
        <v>5</v>
      </c>
      <c r="P23" s="11">
        <v>0</v>
      </c>
      <c r="Q23" s="11">
        <v>1</v>
      </c>
      <c r="R23" s="11">
        <v>60</v>
      </c>
      <c r="S23" s="11">
        <v>202</v>
      </c>
      <c r="T23" s="11"/>
      <c r="U23" s="11">
        <v>25</v>
      </c>
      <c r="V23" s="11">
        <v>80</v>
      </c>
      <c r="W23" s="11" t="s">
        <v>182</v>
      </c>
      <c r="X23" s="11" t="s">
        <v>183</v>
      </c>
      <c r="Y23" s="11"/>
    </row>
    <row r="24" ht="40.5" spans="1:25">
      <c r="A24" s="13">
        <v>20</v>
      </c>
      <c r="B24" s="11" t="s">
        <v>92</v>
      </c>
      <c r="C24" s="11" t="s">
        <v>112</v>
      </c>
      <c r="D24" s="11" t="s">
        <v>184</v>
      </c>
      <c r="E24" s="11" t="s">
        <v>177</v>
      </c>
      <c r="F24" s="11" t="s">
        <v>185</v>
      </c>
      <c r="G24" s="11" t="s">
        <v>186</v>
      </c>
      <c r="H24" s="11" t="s">
        <v>127</v>
      </c>
      <c r="I24" s="11" t="s">
        <v>187</v>
      </c>
      <c r="J24" s="11">
        <v>2024.1</v>
      </c>
      <c r="K24" s="11">
        <v>2024.12</v>
      </c>
      <c r="L24" s="11" t="s">
        <v>185</v>
      </c>
      <c r="M24" s="11" t="s">
        <v>188</v>
      </c>
      <c r="N24" s="11">
        <v>5</v>
      </c>
      <c r="O24" s="11">
        <v>5</v>
      </c>
      <c r="P24" s="11">
        <v>0</v>
      </c>
      <c r="Q24" s="11">
        <v>1</v>
      </c>
      <c r="R24" s="11">
        <v>220</v>
      </c>
      <c r="S24" s="11">
        <v>860</v>
      </c>
      <c r="T24" s="11">
        <v>1</v>
      </c>
      <c r="U24" s="11">
        <v>54</v>
      </c>
      <c r="V24" s="11">
        <v>172</v>
      </c>
      <c r="W24" s="11" t="s">
        <v>189</v>
      </c>
      <c r="X24" s="11" t="s">
        <v>190</v>
      </c>
      <c r="Y24" s="11"/>
    </row>
  </sheetData>
  <autoFilter xmlns:etc="http://www.wps.cn/officeDocument/2017/etCustomData" ref="A2:X24" etc:filterBottomFollowUsedRange="0">
    <extLst/>
  </autoFilter>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dataValidations count="2">
    <dataValidation type="list" allowBlank="1" showInputMessage="1" showErrorMessage="1" sqref="B20 B23 B1:B4">
      <formula1>"产业发展,就业项目,乡村建设行动,易地搬迁后扶,巩固三保障成果,乡村治理和精神文明建设,项目管理费,其它"</formula1>
    </dataValidation>
    <dataValidation type="list" allowBlank="1" showInputMessage="1" showErrorMessage="1" sqref="H2:H4">
      <formula1>"新建,扩建,维修"</formula1>
    </dataValidation>
  </dataValidations>
  <pageMargins left="0.393055555555556" right="0.275" top="0.550694444444444" bottom="0.156944444444444" header="0.5" footer="0.27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2024年新增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铁三角的巴黎</cp:lastModifiedBy>
  <dcterms:created xsi:type="dcterms:W3CDTF">2022-11-10T02:10:00Z</dcterms:created>
  <dcterms:modified xsi:type="dcterms:W3CDTF">2024-09-30T01:47:47Z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08C7D1A7CD3148B58ADE7780AB6C1656</vt:lpwstr>
  </property>
  <property fmtid="{D5CDD505-2E9C-101B-9397-08002B2CF9AE}" pid="3" name="KSOProductBuildVer">
    <vt:lpwstr>2052-12.1.0.18276</vt:lpwstr>
  </property>
  <property fmtid="{D5CDD505-2E9C-101B-9397-08002B2CF9AE}" pid="4" name="KSOReadingLayout">
    <vt:bool>true</vt:bool>
  </property>
</Properties>
</file>